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ias\Downloads\"/>
    </mc:Choice>
  </mc:AlternateContent>
  <bookViews>
    <workbookView xWindow="0" yWindow="0" windowWidth="20400" windowHeight="7800" firstSheet="1" activeTab="1"/>
  </bookViews>
  <sheets>
    <sheet name="Hoja1" sheetId="1" state="hidden" r:id="rId1"/>
    <sheet name="Hoja2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L82" i="1"/>
  <c r="M82" i="1"/>
  <c r="N82" i="1"/>
  <c r="L83" i="1"/>
  <c r="M83" i="1"/>
  <c r="N83" i="1"/>
  <c r="L84" i="1"/>
  <c r="M84" i="1"/>
  <c r="N84" i="1"/>
  <c r="L85" i="1"/>
  <c r="M85" i="1"/>
  <c r="N85" i="1"/>
  <c r="L86" i="1"/>
  <c r="M86" i="1"/>
  <c r="N86" i="1"/>
  <c r="L87" i="1"/>
  <c r="M87" i="1"/>
  <c r="N87" i="1"/>
  <c r="L88" i="1"/>
  <c r="M88" i="1"/>
  <c r="N88" i="1"/>
  <c r="L89" i="1"/>
  <c r="M89" i="1"/>
  <c r="N89" i="1"/>
  <c r="L90" i="1"/>
  <c r="M90" i="1"/>
  <c r="N90" i="1"/>
  <c r="L91" i="1"/>
  <c r="M91" i="1"/>
  <c r="N91" i="1"/>
  <c r="L92" i="1"/>
  <c r="M92" i="1"/>
  <c r="N92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109" i="1"/>
  <c r="M109" i="1"/>
  <c r="N109" i="1"/>
  <c r="L110" i="1"/>
  <c r="M110" i="1"/>
  <c r="N110" i="1"/>
  <c r="L111" i="1"/>
  <c r="M111" i="1"/>
  <c r="N111" i="1"/>
  <c r="L112" i="1"/>
  <c r="M112" i="1"/>
  <c r="N112" i="1"/>
  <c r="L113" i="1"/>
  <c r="M113" i="1"/>
  <c r="N113" i="1"/>
  <c r="L114" i="1"/>
  <c r="M114" i="1"/>
  <c r="N114" i="1"/>
  <c r="L115" i="1"/>
  <c r="M115" i="1"/>
  <c r="N115" i="1"/>
  <c r="L116" i="1"/>
  <c r="M116" i="1"/>
  <c r="N116" i="1"/>
  <c r="L117" i="1"/>
  <c r="M117" i="1"/>
  <c r="N117" i="1"/>
  <c r="L118" i="1"/>
  <c r="M118" i="1"/>
  <c r="N118" i="1"/>
  <c r="L119" i="1"/>
  <c r="M119" i="1"/>
  <c r="N119" i="1"/>
  <c r="L120" i="1"/>
  <c r="M120" i="1"/>
  <c r="N120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2" i="1"/>
  <c r="M172" i="1"/>
  <c r="N172" i="1"/>
  <c r="L173" i="1"/>
  <c r="M173" i="1"/>
  <c r="N173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L192" i="1"/>
  <c r="M192" i="1"/>
  <c r="N192" i="1"/>
  <c r="L193" i="1"/>
  <c r="M193" i="1"/>
  <c r="N193" i="1"/>
  <c r="L194" i="1"/>
  <c r="M194" i="1"/>
  <c r="N194" i="1"/>
  <c r="L195" i="1"/>
  <c r="M195" i="1"/>
  <c r="N195" i="1"/>
  <c r="L196" i="1"/>
  <c r="M196" i="1"/>
  <c r="N196" i="1"/>
  <c r="L197" i="1"/>
  <c r="M197" i="1"/>
  <c r="N197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L217" i="1"/>
  <c r="M217" i="1"/>
  <c r="N217" i="1"/>
  <c r="L218" i="1"/>
  <c r="M218" i="1"/>
  <c r="N218" i="1"/>
  <c r="L219" i="1"/>
  <c r="M219" i="1"/>
  <c r="N219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238" i="1"/>
  <c r="M238" i="1"/>
  <c r="N238" i="1"/>
  <c r="L239" i="1"/>
  <c r="M239" i="1"/>
  <c r="N239" i="1"/>
  <c r="L240" i="1"/>
  <c r="M240" i="1"/>
  <c r="N240" i="1"/>
  <c r="L241" i="1"/>
  <c r="M241" i="1"/>
  <c r="N241" i="1"/>
  <c r="L242" i="1"/>
  <c r="M242" i="1"/>
  <c r="N242" i="1"/>
  <c r="L243" i="1"/>
  <c r="M243" i="1"/>
  <c r="N243" i="1"/>
  <c r="L244" i="1"/>
  <c r="M244" i="1"/>
  <c r="N244" i="1"/>
  <c r="L245" i="1"/>
  <c r="M245" i="1"/>
  <c r="N245" i="1"/>
  <c r="L246" i="1"/>
  <c r="M246" i="1"/>
  <c r="N246" i="1"/>
  <c r="L247" i="1"/>
  <c r="M247" i="1"/>
  <c r="N247" i="1"/>
  <c r="L248" i="1"/>
  <c r="M248" i="1"/>
  <c r="N248" i="1"/>
  <c r="L249" i="1"/>
  <c r="M249" i="1"/>
  <c r="N249" i="1"/>
  <c r="L250" i="1"/>
  <c r="M250" i="1"/>
  <c r="N250" i="1"/>
  <c r="L251" i="1"/>
  <c r="M251" i="1"/>
  <c r="N251" i="1"/>
  <c r="L252" i="1"/>
  <c r="M252" i="1"/>
  <c r="N252" i="1"/>
  <c r="L253" i="1"/>
  <c r="M253" i="1"/>
  <c r="N253" i="1"/>
  <c r="L254" i="1"/>
  <c r="M254" i="1"/>
  <c r="N254" i="1"/>
  <c r="L255" i="1"/>
  <c r="M255" i="1"/>
  <c r="N255" i="1"/>
  <c r="L256" i="1"/>
  <c r="M256" i="1"/>
  <c r="N256" i="1"/>
  <c r="L257" i="1"/>
  <c r="M257" i="1"/>
  <c r="N257" i="1"/>
  <c r="L258" i="1"/>
  <c r="M258" i="1"/>
  <c r="N258" i="1"/>
  <c r="L259" i="1"/>
  <c r="M259" i="1"/>
  <c r="N259" i="1"/>
  <c r="L260" i="1"/>
  <c r="M260" i="1"/>
  <c r="N260" i="1"/>
  <c r="L261" i="1"/>
  <c r="M261" i="1"/>
  <c r="N261" i="1"/>
  <c r="L262" i="1"/>
  <c r="M262" i="1"/>
  <c r="N262" i="1"/>
  <c r="L263" i="1"/>
  <c r="M263" i="1"/>
  <c r="N263" i="1"/>
  <c r="L264" i="1"/>
  <c r="M264" i="1"/>
  <c r="N264" i="1"/>
  <c r="L265" i="1"/>
  <c r="M265" i="1"/>
  <c r="N265" i="1"/>
  <c r="L266" i="1"/>
  <c r="M266" i="1"/>
  <c r="N266" i="1"/>
  <c r="L267" i="1"/>
  <c r="M267" i="1"/>
  <c r="N267" i="1"/>
  <c r="L268" i="1"/>
  <c r="M268" i="1"/>
  <c r="N268" i="1"/>
  <c r="L269" i="1"/>
  <c r="M269" i="1"/>
  <c r="N269" i="1"/>
  <c r="L270" i="1"/>
  <c r="M270" i="1"/>
  <c r="N270" i="1"/>
  <c r="L271" i="1"/>
  <c r="M271" i="1"/>
  <c r="N271" i="1"/>
  <c r="L272" i="1"/>
  <c r="M272" i="1"/>
  <c r="N272" i="1"/>
  <c r="L273" i="1"/>
  <c r="M273" i="1"/>
  <c r="N273" i="1"/>
  <c r="L274" i="1"/>
  <c r="M274" i="1"/>
  <c r="N274" i="1"/>
  <c r="L275" i="1"/>
  <c r="M275" i="1"/>
  <c r="N275" i="1"/>
  <c r="L276" i="1"/>
  <c r="M276" i="1"/>
  <c r="N276" i="1"/>
  <c r="L277" i="1"/>
  <c r="M277" i="1"/>
  <c r="N277" i="1"/>
  <c r="L278" i="1"/>
  <c r="M278" i="1"/>
  <c r="N278" i="1"/>
  <c r="L279" i="1"/>
  <c r="M279" i="1"/>
  <c r="N279" i="1"/>
  <c r="L280" i="1"/>
  <c r="M280" i="1"/>
  <c r="N280" i="1"/>
  <c r="L281" i="1"/>
  <c r="M281" i="1"/>
  <c r="N281" i="1"/>
  <c r="L282" i="1"/>
  <c r="M282" i="1"/>
  <c r="N282" i="1"/>
  <c r="L283" i="1"/>
  <c r="M283" i="1"/>
  <c r="N283" i="1"/>
  <c r="L284" i="1"/>
  <c r="M284" i="1"/>
  <c r="N284" i="1"/>
  <c r="L285" i="1"/>
  <c r="M285" i="1"/>
  <c r="N285" i="1"/>
  <c r="L286" i="1"/>
  <c r="M286" i="1"/>
  <c r="N286" i="1"/>
  <c r="L287" i="1"/>
  <c r="M287" i="1"/>
  <c r="N287" i="1"/>
  <c r="L288" i="1"/>
  <c r="M288" i="1"/>
  <c r="N288" i="1"/>
  <c r="L289" i="1"/>
  <c r="M289" i="1"/>
  <c r="N289" i="1"/>
  <c r="L290" i="1"/>
  <c r="M290" i="1"/>
  <c r="N290" i="1"/>
  <c r="L291" i="1"/>
  <c r="M291" i="1"/>
  <c r="N291" i="1"/>
  <c r="L292" i="1"/>
  <c r="M292" i="1"/>
  <c r="N292" i="1"/>
  <c r="L293" i="1"/>
  <c r="M293" i="1"/>
  <c r="N293" i="1"/>
  <c r="L294" i="1"/>
  <c r="M294" i="1"/>
  <c r="N294" i="1"/>
  <c r="L295" i="1"/>
  <c r="M295" i="1"/>
  <c r="N295" i="1"/>
  <c r="L296" i="1"/>
  <c r="M296" i="1"/>
  <c r="N296" i="1"/>
  <c r="L297" i="1"/>
  <c r="M297" i="1"/>
  <c r="N297" i="1"/>
  <c r="L298" i="1"/>
  <c r="M298" i="1"/>
  <c r="N298" i="1"/>
  <c r="L299" i="1"/>
  <c r="M299" i="1"/>
  <c r="N299" i="1"/>
  <c r="L300" i="1"/>
  <c r="M300" i="1"/>
  <c r="N300" i="1"/>
  <c r="L301" i="1"/>
  <c r="M301" i="1"/>
  <c r="N301" i="1"/>
  <c r="L302" i="1"/>
  <c r="M302" i="1"/>
  <c r="N302" i="1"/>
  <c r="L303" i="1"/>
  <c r="M303" i="1"/>
  <c r="N303" i="1"/>
  <c r="L304" i="1"/>
  <c r="M304" i="1"/>
  <c r="N304" i="1"/>
  <c r="L305" i="1"/>
  <c r="M305" i="1"/>
  <c r="N305" i="1"/>
  <c r="L306" i="1"/>
  <c r="M306" i="1"/>
  <c r="N306" i="1"/>
  <c r="L307" i="1"/>
  <c r="M307" i="1"/>
  <c r="N307" i="1"/>
  <c r="L308" i="1"/>
  <c r="M308" i="1"/>
  <c r="N308" i="1"/>
  <c r="L309" i="1"/>
  <c r="M309" i="1"/>
  <c r="N309" i="1"/>
  <c r="L310" i="1"/>
  <c r="M310" i="1"/>
  <c r="N310" i="1"/>
  <c r="L311" i="1"/>
  <c r="M311" i="1"/>
  <c r="N311" i="1"/>
  <c r="L312" i="1"/>
  <c r="M312" i="1"/>
  <c r="N312" i="1"/>
  <c r="L313" i="1"/>
  <c r="M313" i="1"/>
  <c r="N313" i="1"/>
  <c r="L314" i="1"/>
  <c r="M314" i="1"/>
  <c r="N314" i="1"/>
  <c r="L315" i="1"/>
  <c r="M315" i="1"/>
  <c r="N315" i="1"/>
  <c r="L316" i="1"/>
  <c r="M316" i="1"/>
  <c r="N316" i="1"/>
  <c r="L317" i="1"/>
  <c r="M317" i="1"/>
  <c r="N317" i="1"/>
  <c r="L318" i="1"/>
  <c r="M318" i="1"/>
  <c r="N318" i="1"/>
  <c r="L319" i="1"/>
  <c r="M319" i="1"/>
  <c r="N319" i="1"/>
  <c r="L320" i="1"/>
  <c r="M320" i="1"/>
  <c r="N320" i="1"/>
  <c r="L321" i="1"/>
  <c r="M321" i="1"/>
  <c r="N321" i="1"/>
  <c r="L322" i="1"/>
  <c r="M322" i="1"/>
  <c r="N322" i="1"/>
  <c r="L323" i="1"/>
  <c r="M323" i="1"/>
  <c r="N323" i="1"/>
  <c r="L324" i="1"/>
  <c r="M324" i="1"/>
  <c r="N324" i="1"/>
  <c r="L325" i="1"/>
  <c r="M325" i="1"/>
  <c r="N325" i="1"/>
  <c r="L326" i="1"/>
  <c r="M326" i="1"/>
  <c r="N326" i="1"/>
  <c r="L327" i="1"/>
  <c r="M327" i="1"/>
  <c r="N327" i="1"/>
  <c r="L328" i="1"/>
  <c r="M328" i="1"/>
  <c r="N328" i="1"/>
  <c r="L329" i="1"/>
  <c r="M329" i="1"/>
  <c r="N329" i="1"/>
  <c r="L330" i="1"/>
  <c r="M330" i="1"/>
  <c r="N330" i="1"/>
  <c r="L331" i="1"/>
  <c r="M331" i="1"/>
  <c r="N331" i="1"/>
  <c r="L332" i="1"/>
  <c r="M332" i="1"/>
  <c r="N332" i="1"/>
  <c r="L333" i="1"/>
  <c r="M333" i="1"/>
  <c r="N333" i="1"/>
  <c r="L334" i="1"/>
  <c r="M334" i="1"/>
  <c r="N334" i="1"/>
  <c r="L335" i="1"/>
  <c r="M335" i="1"/>
  <c r="N335" i="1"/>
  <c r="L336" i="1"/>
  <c r="M336" i="1"/>
  <c r="N336" i="1"/>
  <c r="L337" i="1"/>
  <c r="M337" i="1"/>
  <c r="N337" i="1"/>
  <c r="L338" i="1"/>
  <c r="M338" i="1"/>
  <c r="N338" i="1"/>
  <c r="L339" i="1"/>
  <c r="M339" i="1"/>
  <c r="N339" i="1"/>
  <c r="L340" i="1"/>
  <c r="M340" i="1"/>
  <c r="N340" i="1"/>
  <c r="L341" i="1"/>
  <c r="M341" i="1"/>
  <c r="N341" i="1"/>
  <c r="L342" i="1"/>
  <c r="M342" i="1"/>
  <c r="N342" i="1"/>
  <c r="N12" i="1"/>
  <c r="M12" i="1"/>
  <c r="L12" i="1"/>
</calcChain>
</file>

<file path=xl/sharedStrings.xml><?xml version="1.0" encoding="utf-8"?>
<sst xmlns="http://schemas.openxmlformats.org/spreadsheetml/2006/main" count="2666" uniqueCount="993">
  <si>
    <t>ANEXO N° 1: FORMULARIO DE ENTREGA Y RECEPCIÓN DE CANASTA DE ALIMENTACIÓN - CICLO 2 EN ADELANTE</t>
  </si>
  <si>
    <t>El establecimiento mediante el ministro de Fe o responsable del establecimiento, se compromete a hacer entrega de este beneficio a estudiantes matriculados en este establecimiento. Posteriormente deberá digitalizarlo y cargarlo en la plataforma PAE/PAP Online.</t>
  </si>
  <si>
    <t>TRISTÁN YOEL</t>
  </si>
  <si>
    <t>ANDRADE</t>
  </si>
  <si>
    <t>ZAMORA</t>
  </si>
  <si>
    <t>A</t>
  </si>
  <si>
    <t>Básica</t>
  </si>
  <si>
    <t>DARLIN CONSTANZA</t>
  </si>
  <si>
    <t>ARGANDOÑA</t>
  </si>
  <si>
    <t>ROJAS</t>
  </si>
  <si>
    <t>ALANIZ DANAE</t>
  </si>
  <si>
    <t>CAMPOS</t>
  </si>
  <si>
    <t>CORREA</t>
  </si>
  <si>
    <t>ANAHIS ANTONELLA</t>
  </si>
  <si>
    <t>CONCHA</t>
  </si>
  <si>
    <t>BRAVO</t>
  </si>
  <si>
    <t>ISABELLA PASCALLE</t>
  </si>
  <si>
    <t>ESTRADA</t>
  </si>
  <si>
    <t>MATAMALA</t>
  </si>
  <si>
    <t>ISIDORA TRINIDAD</t>
  </si>
  <si>
    <t>FLORES</t>
  </si>
  <si>
    <t>AGUILERA</t>
  </si>
  <si>
    <t>DORIAN AROON</t>
  </si>
  <si>
    <t>GUTIÉRREZ</t>
  </si>
  <si>
    <t>SÁEZ</t>
  </si>
  <si>
    <t>JUAN PABLO</t>
  </si>
  <si>
    <t>JURADO</t>
  </si>
  <si>
    <t>JUSTIN ALEJANDRO</t>
  </si>
  <si>
    <t>LOPEZ</t>
  </si>
  <si>
    <t>JORQUERA</t>
  </si>
  <si>
    <t>AMICI JAVIERA</t>
  </si>
  <si>
    <t>MEZA</t>
  </si>
  <si>
    <t>ÁVALOS</t>
  </si>
  <si>
    <t>ALEXANDER ABRAHAM</t>
  </si>
  <si>
    <t>MIRANDA</t>
  </si>
  <si>
    <t>CÁCERES</t>
  </si>
  <si>
    <t>ANTONELLA ALEJANDRA</t>
  </si>
  <si>
    <t>MUÑOZ</t>
  </si>
  <si>
    <t>LEONARDO JESÚS</t>
  </si>
  <si>
    <t>NAVARRETE</t>
  </si>
  <si>
    <t>ARAYA</t>
  </si>
  <si>
    <t>ALISON ALEXANDRA</t>
  </si>
  <si>
    <t>NÚÑEZ</t>
  </si>
  <si>
    <t>GUZMÁN</t>
  </si>
  <si>
    <t>ISIDORA BELÉN</t>
  </si>
  <si>
    <t>HUENCHUPIL</t>
  </si>
  <si>
    <t>JEISON ARIEL</t>
  </si>
  <si>
    <t>PEREZ</t>
  </si>
  <si>
    <t>DÍAZ</t>
  </si>
  <si>
    <t>GABRIELA</t>
  </si>
  <si>
    <t>QUINTERO</t>
  </si>
  <si>
    <t>AMARO JAVIER</t>
  </si>
  <si>
    <t>RIVERA</t>
  </si>
  <si>
    <t>GALINDO</t>
  </si>
  <si>
    <t>ESTEBAN IGNACIO</t>
  </si>
  <si>
    <t>RODRÍGUEZ</t>
  </si>
  <si>
    <t>ARROYO</t>
  </si>
  <si>
    <t>AGUSTÍN IGNACIO</t>
  </si>
  <si>
    <t>SALAS</t>
  </si>
  <si>
    <t>JAMMING ALINE</t>
  </si>
  <si>
    <t>SÁNCHEZ</t>
  </si>
  <si>
    <t>LIZANA</t>
  </si>
  <si>
    <t>MIGUEL ANGEL</t>
  </si>
  <si>
    <t>SEPÚLVEDA</t>
  </si>
  <si>
    <t>VIDAL</t>
  </si>
  <si>
    <t>TRINIDAD CONSTANZA</t>
  </si>
  <si>
    <t>SOTO</t>
  </si>
  <si>
    <t>BARRERA</t>
  </si>
  <si>
    <t>VICENTE ÁARON</t>
  </si>
  <si>
    <t>VARGAS</t>
  </si>
  <si>
    <t>ORELLANA</t>
  </si>
  <si>
    <t>KATHERINE JULIETA</t>
  </si>
  <si>
    <t>YÁÑEZ</t>
  </si>
  <si>
    <t>ROMERO</t>
  </si>
  <si>
    <t>BYRON JESÚS</t>
  </si>
  <si>
    <t>ARANCIBIA</t>
  </si>
  <si>
    <t>AHUMADA</t>
  </si>
  <si>
    <t>B</t>
  </si>
  <si>
    <t>KAELY NOEMI</t>
  </si>
  <si>
    <t>ARAVENA</t>
  </si>
  <si>
    <t>TELLO</t>
  </si>
  <si>
    <t>AYELEN NOEMI</t>
  </si>
  <si>
    <t>ARRIAGADA</t>
  </si>
  <si>
    <t>JOEL DAVID</t>
  </si>
  <si>
    <t>BADILLA</t>
  </si>
  <si>
    <t>MANUEL ELÍAS JESÚS</t>
  </si>
  <si>
    <t>BARRIOS</t>
  </si>
  <si>
    <t>VALERIA</t>
  </si>
  <si>
    <t>TOMÁS IGNACIO NEFTALY</t>
  </si>
  <si>
    <t>GIUSSEPE AMARO</t>
  </si>
  <si>
    <t>BUSTAMANTE</t>
  </si>
  <si>
    <t>CAMILO ESTEBAN</t>
  </si>
  <si>
    <t>WISNA</t>
  </si>
  <si>
    <t>CADET</t>
  </si>
  <si>
    <t>MEROZIER</t>
  </si>
  <si>
    <t>EMILY PASCAL</t>
  </si>
  <si>
    <t>CARTAGENA</t>
  </si>
  <si>
    <t>VIGNA</t>
  </si>
  <si>
    <t>MARTINA LORETO</t>
  </si>
  <si>
    <t>ESCOBAR</t>
  </si>
  <si>
    <t>VIVALLOS</t>
  </si>
  <si>
    <t>AYNARA YULEYS</t>
  </si>
  <si>
    <t>FARÍAS</t>
  </si>
  <si>
    <t>MAITE CONSTANZA</t>
  </si>
  <si>
    <t>GONZÁLEZ</t>
  </si>
  <si>
    <t>PASSACHE</t>
  </si>
  <si>
    <t>ISIDORA ANTONELLA IGNACIA</t>
  </si>
  <si>
    <t>GUAJARDO</t>
  </si>
  <si>
    <t>ACEVEDO</t>
  </si>
  <si>
    <t>PALOMA ANTONIA</t>
  </si>
  <si>
    <t>PAINIAN</t>
  </si>
  <si>
    <t>MARÍA JESÚS</t>
  </si>
  <si>
    <t>JARA</t>
  </si>
  <si>
    <t>ZAVALA</t>
  </si>
  <si>
    <t>SOFÍA ESTHER</t>
  </si>
  <si>
    <t>OBREQUE</t>
  </si>
  <si>
    <t>BERLINE</t>
  </si>
  <si>
    <t>MANASSE</t>
  </si>
  <si>
    <t>CRISTÓBAL ANDRÉS</t>
  </si>
  <si>
    <t>MÁRQUEZ</t>
  </si>
  <si>
    <t>GALLARDO</t>
  </si>
  <si>
    <t>IAN ANTONIO</t>
  </si>
  <si>
    <t>ISABELLA CONSTANZA</t>
  </si>
  <si>
    <t>MORENO</t>
  </si>
  <si>
    <t>FUENTES</t>
  </si>
  <si>
    <t>FRANCISCA DAFNE</t>
  </si>
  <si>
    <t>NEIRA</t>
  </si>
  <si>
    <t>SANTIAGO ALONSO</t>
  </si>
  <si>
    <t>VÁSQUEZ</t>
  </si>
  <si>
    <t>JOANS ALEXIS</t>
  </si>
  <si>
    <t>PINTO</t>
  </si>
  <si>
    <t>PEREIRA</t>
  </si>
  <si>
    <t>MARKUS YEREMY</t>
  </si>
  <si>
    <t>SANDOVAL</t>
  </si>
  <si>
    <t>GACITÚA</t>
  </si>
  <si>
    <t>ALEXANDRA ANAIZ</t>
  </si>
  <si>
    <t>MANUEL IGNACIO</t>
  </si>
  <si>
    <t>SEGURA</t>
  </si>
  <si>
    <t>BAEZ</t>
  </si>
  <si>
    <t>CONSTANZA FERNANDA</t>
  </si>
  <si>
    <t>RAMOS</t>
  </si>
  <si>
    <t>JULIÁN ALONSO</t>
  </si>
  <si>
    <t>ALMANZA</t>
  </si>
  <si>
    <t>LAUTARO SALVADOR</t>
  </si>
  <si>
    <t>ULLOA</t>
  </si>
  <si>
    <t>MARDONES</t>
  </si>
  <si>
    <t>CRISTÓBAL VALENTÍN</t>
  </si>
  <si>
    <t>ALLAN MICHEL</t>
  </si>
  <si>
    <t>ÁLVAREZ</t>
  </si>
  <si>
    <t>MARTÍNEZ</t>
  </si>
  <si>
    <t>BÁRBARA MERCEDES</t>
  </si>
  <si>
    <t>AYALA</t>
  </si>
  <si>
    <t>CAROLINA IGNACIA DE LOS ANGELES</t>
  </si>
  <si>
    <t>HURTADO</t>
  </si>
  <si>
    <t>JOSHUA IGNACIO</t>
  </si>
  <si>
    <t>HUICHALAO</t>
  </si>
  <si>
    <t>VALDERAS</t>
  </si>
  <si>
    <t>ARIADNE BELÉN</t>
  </si>
  <si>
    <t>MELO</t>
  </si>
  <si>
    <t>BRYTANY PAZ CONSTANZA</t>
  </si>
  <si>
    <t>MENARES</t>
  </si>
  <si>
    <t>JAVIER IGNACIO</t>
  </si>
  <si>
    <t>NAVEA</t>
  </si>
  <si>
    <t>YEMERY SUSANA</t>
  </si>
  <si>
    <t>PINO</t>
  </si>
  <si>
    <t>OLIVARES</t>
  </si>
  <si>
    <t>GREEYS DOMINIQUE</t>
  </si>
  <si>
    <t>MARLEY CAMILA</t>
  </si>
  <si>
    <t>OSCAR ROGELIO</t>
  </si>
  <si>
    <t>ÑANCUCHEO</t>
  </si>
  <si>
    <t>BENJAMÍN EMMANUEL</t>
  </si>
  <si>
    <t>CARRERA</t>
  </si>
  <si>
    <t>SOLÍS</t>
  </si>
  <si>
    <t>MARTINA IGNACIA</t>
  </si>
  <si>
    <t>GÁLVEZ</t>
  </si>
  <si>
    <t>LÓPEZ</t>
  </si>
  <si>
    <t>JAIRO YADIEL</t>
  </si>
  <si>
    <t>ESMERALDA PASQUAL</t>
  </si>
  <si>
    <t>MONTIEL</t>
  </si>
  <si>
    <t>GALDAMES</t>
  </si>
  <si>
    <t>WILLIAM MANUEL ANDRÉS</t>
  </si>
  <si>
    <t>TAYLOR ANTHONY</t>
  </si>
  <si>
    <t>PARRAGA</t>
  </si>
  <si>
    <t>MIDEROS</t>
  </si>
  <si>
    <t>ISABELLA IGNACIA</t>
  </si>
  <si>
    <t>RIVEROS</t>
  </si>
  <si>
    <t>VICENTE THOMÁS</t>
  </si>
  <si>
    <t>SAAVEDRA</t>
  </si>
  <si>
    <t>ARRIAZA</t>
  </si>
  <si>
    <t>NICOLÁS ESTEBAN</t>
  </si>
  <si>
    <t>VERGARA</t>
  </si>
  <si>
    <t>AYLEEN RAFAELA</t>
  </si>
  <si>
    <t>SOLIS</t>
  </si>
  <si>
    <t>SIERRA</t>
  </si>
  <si>
    <t>MILA JULIETH</t>
  </si>
  <si>
    <t>EMANOR JUNIOR</t>
  </si>
  <si>
    <t>TOUT</t>
  </si>
  <si>
    <t>PUISSANT</t>
  </si>
  <si>
    <t>BAPTHYS ENRIQUE</t>
  </si>
  <si>
    <t>MONSERRAT ESTEFANÍA</t>
  </si>
  <si>
    <t>ALARCON</t>
  </si>
  <si>
    <t>PANQUINAO</t>
  </si>
  <si>
    <t>ALONSO JAVIER</t>
  </si>
  <si>
    <t>CUMINAO</t>
  </si>
  <si>
    <t>SEBASTIÁN ALEXIS</t>
  </si>
  <si>
    <t>BARRÍA</t>
  </si>
  <si>
    <t>TARIFEÑO</t>
  </si>
  <si>
    <t>NAYARETT AILIN ALEJANDRA</t>
  </si>
  <si>
    <t>KIMBERLY SOLANGE</t>
  </si>
  <si>
    <t>CARES</t>
  </si>
  <si>
    <t>ALONSO STEVENS</t>
  </si>
  <si>
    <t>CUEVAS</t>
  </si>
  <si>
    <t>MÁXIMO ANTONIO</t>
  </si>
  <si>
    <t>CHAVARRÍA</t>
  </si>
  <si>
    <t>ANAÍS AURORA</t>
  </si>
  <si>
    <t>YAMIR IGNACIO</t>
  </si>
  <si>
    <t>ANAHÍ BELÉN</t>
  </si>
  <si>
    <t>JAÑA</t>
  </si>
  <si>
    <t>DAMIÁN ALEXSANDER</t>
  </si>
  <si>
    <t>RIQUELME</t>
  </si>
  <si>
    <t>FIORELLA BETSABÉ</t>
  </si>
  <si>
    <t>MONTERO</t>
  </si>
  <si>
    <t>VALENZUELA</t>
  </si>
  <si>
    <t>JEREMÍAS ANTONIO</t>
  </si>
  <si>
    <t>PIZARRO</t>
  </si>
  <si>
    <t>JORDÁN CRISTOBAL</t>
  </si>
  <si>
    <t>RAMÍREZ</t>
  </si>
  <si>
    <t>JOBIS</t>
  </si>
  <si>
    <t>ELIOT PATRICIO</t>
  </si>
  <si>
    <t>JESUS ADRIANO</t>
  </si>
  <si>
    <t>CHRISTIÁN ANTHONY</t>
  </si>
  <si>
    <t>TORRES</t>
  </si>
  <si>
    <t>JOSÈ LUIS</t>
  </si>
  <si>
    <t>CARRANCIO</t>
  </si>
  <si>
    <t>ALARCÓN</t>
  </si>
  <si>
    <t>MONCADA</t>
  </si>
  <si>
    <t>SOFÌA INNEZA PASCALE</t>
  </si>
  <si>
    <t>DARLETH KAYLIN SAYLIN</t>
  </si>
  <si>
    <t>CARRASCO</t>
  </si>
  <si>
    <t>VILLARROEL</t>
  </si>
  <si>
    <t>JOAQUÍN ALAIN</t>
  </si>
  <si>
    <t>PEÑA</t>
  </si>
  <si>
    <t>JANIS FRANCISCA</t>
  </si>
  <si>
    <t>CORTEZ</t>
  </si>
  <si>
    <t>AYLENN ISABEL</t>
  </si>
  <si>
    <t>BAYONA</t>
  </si>
  <si>
    <t>AMAYA IGNACIA</t>
  </si>
  <si>
    <t>PUENTES</t>
  </si>
  <si>
    <t>FRANCISCO JAVIER</t>
  </si>
  <si>
    <t>ALFONSO ISAIAS</t>
  </si>
  <si>
    <t>SALINAS</t>
  </si>
  <si>
    <t>IHAN JHOEL</t>
  </si>
  <si>
    <t>URIBE</t>
  </si>
  <si>
    <t>ALAN IGNACIO</t>
  </si>
  <si>
    <t>JADE ATENEA</t>
  </si>
  <si>
    <t>CONTRERAS</t>
  </si>
  <si>
    <t>ZLATAN MARTÍN</t>
  </si>
  <si>
    <t>DEL RÍO</t>
  </si>
  <si>
    <t>YULIANO ANTONIO</t>
  </si>
  <si>
    <t>OROZCO</t>
  </si>
  <si>
    <t>ELMER SAMIR</t>
  </si>
  <si>
    <t>TAFUR</t>
  </si>
  <si>
    <t>CHU</t>
  </si>
  <si>
    <t>ALEJANDRO ANDRÉS</t>
  </si>
  <si>
    <t>PAREDES</t>
  </si>
  <si>
    <t>DENNYS ANTUAN</t>
  </si>
  <si>
    <t>VILLACURA</t>
  </si>
  <si>
    <t>MORALES</t>
  </si>
  <si>
    <t>NEIDA</t>
  </si>
  <si>
    <t>RODRIGO NICANOR</t>
  </si>
  <si>
    <t>NAVARRO</t>
  </si>
  <si>
    <t>MENA</t>
  </si>
  <si>
    <t>DAMIÁN FELIPE</t>
  </si>
  <si>
    <t>ALFARO</t>
  </si>
  <si>
    <t>RUBIO</t>
  </si>
  <si>
    <t>ALONDRA BESSAVET ANA</t>
  </si>
  <si>
    <t>ANTONIA IGNACIA</t>
  </si>
  <si>
    <t>CALFIN</t>
  </si>
  <si>
    <t>VALLEJOS</t>
  </si>
  <si>
    <t>ALONSO ISAAC</t>
  </si>
  <si>
    <t>THOMÁS ANDRÉS</t>
  </si>
  <si>
    <t>EYDAN IGNACIO ALEXANDER</t>
  </si>
  <si>
    <t>HENRÍQUEZ</t>
  </si>
  <si>
    <t>DURÁN</t>
  </si>
  <si>
    <t>PÉREZ</t>
  </si>
  <si>
    <t>ISAAC ABRAHAM</t>
  </si>
  <si>
    <t>ELGUEDA</t>
  </si>
  <si>
    <t>MARÍN</t>
  </si>
  <si>
    <t>EMILIA AYELÉN ANTHONELLA</t>
  </si>
  <si>
    <t>EMILIANO ALFONSO AQUILES</t>
  </si>
  <si>
    <t>JOHAQUÍN ALEJANDRO</t>
  </si>
  <si>
    <t>HUENUQUEO</t>
  </si>
  <si>
    <t>LUCAS BENJAMÍN</t>
  </si>
  <si>
    <t>LLAITUQUEO</t>
  </si>
  <si>
    <t>DAIRYS SOLEDAD</t>
  </si>
  <si>
    <t>LUENGO</t>
  </si>
  <si>
    <t>VILLAGRÁN</t>
  </si>
  <si>
    <t>SOFÍA CATALINA</t>
  </si>
  <si>
    <t>LINCOPÁN</t>
  </si>
  <si>
    <t>CÉSAR ANTONIO HERNÁN</t>
  </si>
  <si>
    <t>ANAÍS CONSTANZA</t>
  </si>
  <si>
    <t>OSSES</t>
  </si>
  <si>
    <t>AYMARA LISSETTE</t>
  </si>
  <si>
    <t>MAYKEL ANDRÉS</t>
  </si>
  <si>
    <t>QUIROZ</t>
  </si>
  <si>
    <t>MARCHANT</t>
  </si>
  <si>
    <t>THAYS ALMENDRA</t>
  </si>
  <si>
    <t>SAEZ</t>
  </si>
  <si>
    <t>ALEJANDRO ANTONIO</t>
  </si>
  <si>
    <t>HEVIA</t>
  </si>
  <si>
    <t>GLORIA MONTSERRAT</t>
  </si>
  <si>
    <t>GÉNESIS ANAHÍS</t>
  </si>
  <si>
    <t>VELOSO</t>
  </si>
  <si>
    <t>ORTIZ</t>
  </si>
  <si>
    <t>MELISSA ANTONIA</t>
  </si>
  <si>
    <t>CRISTÓBAL ANTONIO</t>
  </si>
  <si>
    <t>ARÁNGUIZ</t>
  </si>
  <si>
    <t>CRISTÓBAL BENJAMÍN</t>
  </si>
  <si>
    <t>ARÉVALO</t>
  </si>
  <si>
    <t>NADURIS</t>
  </si>
  <si>
    <t>GUSTAVO ALONSO</t>
  </si>
  <si>
    <t>ZÚÑIGA</t>
  </si>
  <si>
    <t>LORETO BEATRIZ</t>
  </si>
  <si>
    <t>MONDACA</t>
  </si>
  <si>
    <t>YULIANA ANTTONELA</t>
  </si>
  <si>
    <t>ARENAS</t>
  </si>
  <si>
    <t>ESTEFANY FLORENCIA</t>
  </si>
  <si>
    <t>PACHECO</t>
  </si>
  <si>
    <t>GABRIEL IGNACIO</t>
  </si>
  <si>
    <t>JEREZ</t>
  </si>
  <si>
    <t>SOFÍA ANTONIA</t>
  </si>
  <si>
    <t>PONCE</t>
  </si>
  <si>
    <t>ANDRÉS DAVID</t>
  </si>
  <si>
    <t>BRIONES</t>
  </si>
  <si>
    <t>JAYKO ANDRÉS</t>
  </si>
  <si>
    <t>MEDINA</t>
  </si>
  <si>
    <t>SALDAÑA</t>
  </si>
  <si>
    <t>ISIDORA FERNANDA</t>
  </si>
  <si>
    <t>EMILIO IGNACIO</t>
  </si>
  <si>
    <t>ORTEGA</t>
  </si>
  <si>
    <t>LIZAMA</t>
  </si>
  <si>
    <t>CAMILA ANTONIA</t>
  </si>
  <si>
    <t>QUECHUPAN</t>
  </si>
  <si>
    <t>LUIS MICHAEL ANDRÉS</t>
  </si>
  <si>
    <t>JORGE IGNACIO</t>
  </si>
  <si>
    <t>AMARO ARTURO ANDRÉS</t>
  </si>
  <si>
    <t>SILVA</t>
  </si>
  <si>
    <t>ALBORNOZ</t>
  </si>
  <si>
    <t>MARCO ANTONIO</t>
  </si>
  <si>
    <t>MOLINA</t>
  </si>
  <si>
    <t>SALVADOR HERNÁN</t>
  </si>
  <si>
    <t>VERA</t>
  </si>
  <si>
    <t>PEDRAZA</t>
  </si>
  <si>
    <t>KEVIN OCTAVIO</t>
  </si>
  <si>
    <t>CAQUILPÁN</t>
  </si>
  <si>
    <t>AEDO</t>
  </si>
  <si>
    <t>HECTOR ADRIAN</t>
  </si>
  <si>
    <t>BRITO</t>
  </si>
  <si>
    <t>YANQUI</t>
  </si>
  <si>
    <t>MATÍAS ALEJANDRO</t>
  </si>
  <si>
    <t>CÓRDOVA</t>
  </si>
  <si>
    <t>DONOSO</t>
  </si>
  <si>
    <t>ISIDORA ALEJANDRA</t>
  </si>
  <si>
    <t>ESPINOZA</t>
  </si>
  <si>
    <t>CASTRO</t>
  </si>
  <si>
    <t>PAZ ANTONIA</t>
  </si>
  <si>
    <t>PILCOL</t>
  </si>
  <si>
    <t>MAICOL ANTONIO</t>
  </si>
  <si>
    <t>IGNACIO ESTEBAN</t>
  </si>
  <si>
    <t>JADIEL ESTEBAN</t>
  </si>
  <si>
    <t>MISAEL BENJAMÍN</t>
  </si>
  <si>
    <t>ORTÚZAR</t>
  </si>
  <si>
    <t>BENJAMÍN JOSÉ</t>
  </si>
  <si>
    <t>OLGUÍN</t>
  </si>
  <si>
    <t>LUCAS EMILIANO</t>
  </si>
  <si>
    <t>PALACIOS</t>
  </si>
  <si>
    <t>MARTINA ALEJANDRA</t>
  </si>
  <si>
    <t>RÍOS</t>
  </si>
  <si>
    <t>PALMA</t>
  </si>
  <si>
    <t>RODRIGO ANDRÉS</t>
  </si>
  <si>
    <t>RIVAS</t>
  </si>
  <si>
    <t>MARIÑÁN</t>
  </si>
  <si>
    <t>MAITE ANDREA</t>
  </si>
  <si>
    <t>ZAMORANO</t>
  </si>
  <si>
    <t>KEYTLIN NAHOMI</t>
  </si>
  <si>
    <t>SANTANA</t>
  </si>
  <si>
    <t>CLAVEL</t>
  </si>
  <si>
    <t>FERNANDA IGNACIA</t>
  </si>
  <si>
    <t>JOAQUÍN ANTONIO</t>
  </si>
  <si>
    <t>ALDEA</t>
  </si>
  <si>
    <t>IAN MAURICIO PHILLIPS</t>
  </si>
  <si>
    <t>APABLAZA</t>
  </si>
  <si>
    <t>MARTINI</t>
  </si>
  <si>
    <t>MATÍAS ALEXANDER</t>
  </si>
  <si>
    <t>BOBADILLA</t>
  </si>
  <si>
    <t>GAUNA</t>
  </si>
  <si>
    <t>AMAIA SOFÍA</t>
  </si>
  <si>
    <t>MELÍN</t>
  </si>
  <si>
    <t>IGNACIO ANTONIO</t>
  </si>
  <si>
    <t>RODRIGO ESTEBAN</t>
  </si>
  <si>
    <t>FIGUEROA</t>
  </si>
  <si>
    <t>FRANCISCO ALEXANDER</t>
  </si>
  <si>
    <t>GALARCE</t>
  </si>
  <si>
    <t>REBECO</t>
  </si>
  <si>
    <t>VALENTINA ANTONELLA</t>
  </si>
  <si>
    <t>GARCÍA</t>
  </si>
  <si>
    <t>RUIZ</t>
  </si>
  <si>
    <t>MILAN FRANCISCO</t>
  </si>
  <si>
    <t>LEMUS</t>
  </si>
  <si>
    <t>LUIS MATÍAS</t>
  </si>
  <si>
    <t>MANCHAY</t>
  </si>
  <si>
    <t>BERROSPI</t>
  </si>
  <si>
    <t>FELIPE ABRAM</t>
  </si>
  <si>
    <t>MONSALVE</t>
  </si>
  <si>
    <t>TAPIA</t>
  </si>
  <si>
    <t>ABRAHAM ENRIQUE</t>
  </si>
  <si>
    <t>SANHUEZA</t>
  </si>
  <si>
    <t>KEVIN BRAYAN ALEXANDER</t>
  </si>
  <si>
    <t>OLIVA</t>
  </si>
  <si>
    <t>GENESIS ANAIN</t>
  </si>
  <si>
    <t>PARRA</t>
  </si>
  <si>
    <t>MARTÍN JESÚS ANTONIO</t>
  </si>
  <si>
    <t>PERALTA</t>
  </si>
  <si>
    <t>CASTILLO</t>
  </si>
  <si>
    <t>VICENTE ALEXANDER</t>
  </si>
  <si>
    <t>CAROL MARIANA</t>
  </si>
  <si>
    <t>TRONCOSO</t>
  </si>
  <si>
    <t>AHRENS</t>
  </si>
  <si>
    <t>MÁXIMO TOMÁS</t>
  </si>
  <si>
    <t>BRUNO ALEXANDER</t>
  </si>
  <si>
    <t>URRUTIA</t>
  </si>
  <si>
    <t>ROA</t>
  </si>
  <si>
    <t>KERLY LISSETTE</t>
  </si>
  <si>
    <t>NICOLÁS ALONSO</t>
  </si>
  <si>
    <t>YEVILAO</t>
  </si>
  <si>
    <t>CAYUPÁN</t>
  </si>
  <si>
    <t>KAREN ANAYS GLADYS</t>
  </si>
  <si>
    <t>CACERES</t>
  </si>
  <si>
    <t>VÍCTOR JESÚS</t>
  </si>
  <si>
    <t>SERRES</t>
  </si>
  <si>
    <t>MARISOL BELÉN</t>
  </si>
  <si>
    <t>REYES</t>
  </si>
  <si>
    <t>ANAYS PASCAL</t>
  </si>
  <si>
    <t>JAVIER ANDRÉS</t>
  </si>
  <si>
    <t>LAGOS</t>
  </si>
  <si>
    <t>DEBORA ALEJANDRA</t>
  </si>
  <si>
    <t>LIBERONA</t>
  </si>
  <si>
    <t>VALDIVIA</t>
  </si>
  <si>
    <t>JOSÉ LUIS</t>
  </si>
  <si>
    <t>MAMANI</t>
  </si>
  <si>
    <t>QUISPE</t>
  </si>
  <si>
    <t>LORENA ESTHER</t>
  </si>
  <si>
    <t>CHAVEZ</t>
  </si>
  <si>
    <t>DANIEL HERNÁN</t>
  </si>
  <si>
    <t>HARLET BELÉN</t>
  </si>
  <si>
    <t>ESTUARDO</t>
  </si>
  <si>
    <t>ANGELO MATÍAS</t>
  </si>
  <si>
    <t>DENIS ALESANDER</t>
  </si>
  <si>
    <t>SALAZAR</t>
  </si>
  <si>
    <t>SUAZO</t>
  </si>
  <si>
    <t>HENRY MICHAEL</t>
  </si>
  <si>
    <t>JOSHUA ANTONIO</t>
  </si>
  <si>
    <t>BARAHONA</t>
  </si>
  <si>
    <t>DAIYANA ANAÍS</t>
  </si>
  <si>
    <t>VALDÉS</t>
  </si>
  <si>
    <t>BENJAMÍN ISAAC ALEJANDRO</t>
  </si>
  <si>
    <t>VICENTE ANTONIO</t>
  </si>
  <si>
    <t>CLAUDIA ANDREA</t>
  </si>
  <si>
    <t>AVILÉS</t>
  </si>
  <si>
    <t>BEAS</t>
  </si>
  <si>
    <t>ANASTASIA JAVIERA</t>
  </si>
  <si>
    <t>MALDONADO</t>
  </si>
  <si>
    <t>ALAN OMAR</t>
  </si>
  <si>
    <t>ALEXANDER MAXIMILIANO</t>
  </si>
  <si>
    <t>STEPHANIE</t>
  </si>
  <si>
    <t>ISIDORA ANTONELA</t>
  </si>
  <si>
    <t>MÁXIMO ALONSO</t>
  </si>
  <si>
    <t>MAULÉN</t>
  </si>
  <si>
    <t>MATURANA</t>
  </si>
  <si>
    <t>SEBASTIAN JOSE</t>
  </si>
  <si>
    <t>NAVA</t>
  </si>
  <si>
    <t>CONSTANZA MARÍA</t>
  </si>
  <si>
    <t>MARTÍN IGNACIO</t>
  </si>
  <si>
    <t>MERA</t>
  </si>
  <si>
    <t>ERICK ANDRÉS</t>
  </si>
  <si>
    <t>TOZO</t>
  </si>
  <si>
    <t>NICOLE FRANCOISE</t>
  </si>
  <si>
    <t>VICENTE IGNACIO</t>
  </si>
  <si>
    <t>MANCILLA</t>
  </si>
  <si>
    <t>ROMANE ARANZASU</t>
  </si>
  <si>
    <t>ISIDORA ANGELINA</t>
  </si>
  <si>
    <t>SANTIS</t>
  </si>
  <si>
    <t>BENJAMÍN IGNACIO</t>
  </si>
  <si>
    <t>CRISTIAN PATRICIO</t>
  </si>
  <si>
    <t>NICOLAS EDUARDO</t>
  </si>
  <si>
    <t>CAMILA ANDREA</t>
  </si>
  <si>
    <t>TOLEDO</t>
  </si>
  <si>
    <t>QUINTREL</t>
  </si>
  <si>
    <t>VÍCTOR JAVIER</t>
  </si>
  <si>
    <t>TORO</t>
  </si>
  <si>
    <t>DARLYN NOEMÍ</t>
  </si>
  <si>
    <t>ESPINOSA</t>
  </si>
  <si>
    <t>CARILEO</t>
  </si>
  <si>
    <t>MARÍA IGNACIA PAZ</t>
  </si>
  <si>
    <t>GALAZ</t>
  </si>
  <si>
    <t>DAYANA CATALINA</t>
  </si>
  <si>
    <t>CARO</t>
  </si>
  <si>
    <t>ESPERANZA ALMENDRA</t>
  </si>
  <si>
    <t>CATALINA YASMIN</t>
  </si>
  <si>
    <t>DANYAN</t>
  </si>
  <si>
    <t>GUILLERMO ANDRÉS</t>
  </si>
  <si>
    <t>LLANCO</t>
  </si>
  <si>
    <t>MORGADO</t>
  </si>
  <si>
    <t>GARY ESTEFANO</t>
  </si>
  <si>
    <t>DAVID ANDRÉS</t>
  </si>
  <si>
    <t>JOSÉ MANUEL</t>
  </si>
  <si>
    <t>MUGA</t>
  </si>
  <si>
    <t>GIOVANI ENRIQUE</t>
  </si>
  <si>
    <t>POZO</t>
  </si>
  <si>
    <t>HUAPAYA</t>
  </si>
  <si>
    <t>JENIFER GRICELDA</t>
  </si>
  <si>
    <t>VICENTE AMARU</t>
  </si>
  <si>
    <t>GUADIPANI</t>
  </si>
  <si>
    <t>ISRAEL ISAI</t>
  </si>
  <si>
    <t>JOSUE ISRAEL</t>
  </si>
  <si>
    <t>ALCÁNTARA</t>
  </si>
  <si>
    <t>JOSÉ IGNACIO</t>
  </si>
  <si>
    <t>CÁRDENAS</t>
  </si>
  <si>
    <t>COLÍN</t>
  </si>
  <si>
    <t>SCARLETH YAYLIN</t>
  </si>
  <si>
    <t>DIAZ</t>
  </si>
  <si>
    <t>KANKI</t>
  </si>
  <si>
    <t>MICHELLE NATACHA</t>
  </si>
  <si>
    <t>GÓMEZ</t>
  </si>
  <si>
    <t>CONSTANZA BELÉN</t>
  </si>
  <si>
    <t>PADILLA</t>
  </si>
  <si>
    <t>MATIAS BENJAMIN</t>
  </si>
  <si>
    <t>GUERRERO</t>
  </si>
  <si>
    <t>ELÍAS FERNANDO</t>
  </si>
  <si>
    <t>CATALINA CONSUELO DEL CARMEN</t>
  </si>
  <si>
    <t>DARLYN NATACHA MONSERRAT</t>
  </si>
  <si>
    <t>DIEGO MAURICIO</t>
  </si>
  <si>
    <t>CHRISTIAN ALEXANDER</t>
  </si>
  <si>
    <t>EFRAÍN GUILLERMO</t>
  </si>
  <si>
    <t>ARREDONDO</t>
  </si>
  <si>
    <t>IAN LUCAS ERIC</t>
  </si>
  <si>
    <t>ALONSO THOMAS</t>
  </si>
  <si>
    <t>ANTONIA SCARLETT</t>
  </si>
  <si>
    <t>SEBASTIAN ENRIQUE</t>
  </si>
  <si>
    <t>FAÚNDEZ</t>
  </si>
  <si>
    <t>MANUEL ANTONIO</t>
  </si>
  <si>
    <t>GRANDÓN</t>
  </si>
  <si>
    <t>LASTRA</t>
  </si>
  <si>
    <t>CRISTOFER JAVIER</t>
  </si>
  <si>
    <t>IVAN ENRIQUE</t>
  </si>
  <si>
    <t>FERNANDO EDUARDO</t>
  </si>
  <si>
    <t>YANARY ARLEY</t>
  </si>
  <si>
    <t>CRISTIÁN IGNACIO</t>
  </si>
  <si>
    <t>ALEXA CATALINA</t>
  </si>
  <si>
    <t>MARIA PAZ</t>
  </si>
  <si>
    <t>VALESKA ANGELINA</t>
  </si>
  <si>
    <t>RICHARD JAVIER</t>
  </si>
  <si>
    <t>CUBILLOS</t>
  </si>
  <si>
    <t>ROBERTO IGNACIO</t>
  </si>
  <si>
    <t>ZAMBRANO</t>
  </si>
  <si>
    <t>OVIEDO</t>
  </si>
  <si>
    <t>GABRIEL JESÚS</t>
  </si>
  <si>
    <t>CONSTANZA CAROLINA</t>
  </si>
  <si>
    <t>BECERRA</t>
  </si>
  <si>
    <t>PATRICK CRISTIAN ORLANDO</t>
  </si>
  <si>
    <t>ARACELLI MELISSA</t>
  </si>
  <si>
    <t>CONSTANZO</t>
  </si>
  <si>
    <t>EDUARDO ANDRÉS</t>
  </si>
  <si>
    <t>DE LA CRUZ</t>
  </si>
  <si>
    <t>EDGAR FERNANDO</t>
  </si>
  <si>
    <t>DESTEFANI</t>
  </si>
  <si>
    <t>GALLEGUILLOS</t>
  </si>
  <si>
    <t>DUVAN GABRIEL</t>
  </si>
  <si>
    <t>MARTÍN ENRIQUE SEGUNDO</t>
  </si>
  <si>
    <t>GALLEGOS</t>
  </si>
  <si>
    <t>SEGUEL</t>
  </si>
  <si>
    <t>LORENZO ANTONIO</t>
  </si>
  <si>
    <t>HERRERA</t>
  </si>
  <si>
    <t>MAICKEL DAMIÁN</t>
  </si>
  <si>
    <t>LLABULÉN</t>
  </si>
  <si>
    <t>JOHN MICHAEL</t>
  </si>
  <si>
    <t>KRISHNA YUYUNIS</t>
  </si>
  <si>
    <t>MERINO</t>
  </si>
  <si>
    <t>STUARDO</t>
  </si>
  <si>
    <t>FRANCISCA BELEN</t>
  </si>
  <si>
    <t>NORAMBUENA</t>
  </si>
  <si>
    <t>CATALINA ALEJANDRA</t>
  </si>
  <si>
    <t>OYARCE</t>
  </si>
  <si>
    <t>TILLERÍA</t>
  </si>
  <si>
    <t>GABRIEL ANTONIO</t>
  </si>
  <si>
    <t>MEILYN ANDREA</t>
  </si>
  <si>
    <t>CINTIA FABIOLA</t>
  </si>
  <si>
    <t>BASTIÁN ALEXIS</t>
  </si>
  <si>
    <t>ANTONIA CONSTANZA</t>
  </si>
  <si>
    <t>LINCOPÍ</t>
  </si>
  <si>
    <t>Media</t>
  </si>
  <si>
    <t>AARON FRANCISCO</t>
  </si>
  <si>
    <t>JORDAN ANTONIO</t>
  </si>
  <si>
    <t>CÉSPEDES</t>
  </si>
  <si>
    <t>HÉCTOR MANUEL</t>
  </si>
  <si>
    <t>CHAPARRO</t>
  </si>
  <si>
    <t>QUICHEL</t>
  </si>
  <si>
    <t>FERNANDA ANTONIA</t>
  </si>
  <si>
    <t>POCOL</t>
  </si>
  <si>
    <t>ERIC ABRAN</t>
  </si>
  <si>
    <t>BENJAMIN IGNACIO</t>
  </si>
  <si>
    <t>ARDILES</t>
  </si>
  <si>
    <t>DAVID FELIPE</t>
  </si>
  <si>
    <t>CONSTANZA LISSETTE</t>
  </si>
  <si>
    <t>PAINÉN</t>
  </si>
  <si>
    <t>VILLANUEVA</t>
  </si>
  <si>
    <t>PALOMA ESTRELLA</t>
  </si>
  <si>
    <t>CARLOS ANDRÉS</t>
  </si>
  <si>
    <t>DUMINHUAL</t>
  </si>
  <si>
    <t>GENESIS NOEMI</t>
  </si>
  <si>
    <t>TEARE BEATRIZ</t>
  </si>
  <si>
    <t>ANGELO ALEXIS</t>
  </si>
  <si>
    <t>PIERO ARIEL</t>
  </si>
  <si>
    <t>BASTIÁN JOSUE</t>
  </si>
  <si>
    <t>CEA</t>
  </si>
  <si>
    <t>BASTIÁN ERIK</t>
  </si>
  <si>
    <t>ALEJANDRO ULISES JOSÉ</t>
  </si>
  <si>
    <t>CORNEJO</t>
  </si>
  <si>
    <t>DEYVID ANTONY</t>
  </si>
  <si>
    <t>DIESTRA</t>
  </si>
  <si>
    <t>CONDORCHOA</t>
  </si>
  <si>
    <t>FABIÁN IGNACIO</t>
  </si>
  <si>
    <t>CRISTIAN ABRAAN</t>
  </si>
  <si>
    <t>VILLAGRA</t>
  </si>
  <si>
    <t>KRISHNA MIYARAY</t>
  </si>
  <si>
    <t>FABIOLA ANDREA</t>
  </si>
  <si>
    <t>VALLADARES</t>
  </si>
  <si>
    <t>CHRISTOPHER IGNACIO</t>
  </si>
  <si>
    <t>GABRIEL LEONARDO</t>
  </si>
  <si>
    <t>PATRICIO ALFREDO</t>
  </si>
  <si>
    <t>AYLINE ALEXANDRA</t>
  </si>
  <si>
    <t>ALLISON STACY</t>
  </si>
  <si>
    <t>SAN MARTÍN</t>
  </si>
  <si>
    <t>GEORGETTE ANDALIENE</t>
  </si>
  <si>
    <t>FREZ</t>
  </si>
  <si>
    <t>ELÍAS AMADIEL</t>
  </si>
  <si>
    <t>YEXAEL MILLARAY</t>
  </si>
  <si>
    <t>ZAHIRA ESTRELLA</t>
  </si>
  <si>
    <t>CATALINA ALMENDRA</t>
  </si>
  <si>
    <t>TORREJON</t>
  </si>
  <si>
    <t>DIEGO IGNACIO DE JESÚS</t>
  </si>
  <si>
    <t>GARRIDO</t>
  </si>
  <si>
    <t>MATÍAS IGNACIO</t>
  </si>
  <si>
    <t>TOMÁS ANTONIO</t>
  </si>
  <si>
    <t>VILLAR</t>
  </si>
  <si>
    <t>DIEGO JOHAN</t>
  </si>
  <si>
    <t>ESTUPILLAN</t>
  </si>
  <si>
    <t>ARBOLEDA</t>
  </si>
  <si>
    <t>N°</t>
  </si>
  <si>
    <t>Nombre del Beneficiario</t>
  </si>
  <si>
    <t>RUT del Beneficiario</t>
  </si>
  <si>
    <t>Nivel Educacional del Beneficiario</t>
  </si>
  <si>
    <t>Nombre de quien retira (beneficiario, tutor y/o apoderador)</t>
  </si>
  <si>
    <t>Firma Ministro de Fe desigando por el sostenedor o Responsable del Establecimiento</t>
  </si>
  <si>
    <t>Establecimiento: Colegio San Juan Diego de Guadalupe</t>
  </si>
  <si>
    <t>RBD N°:26209-9</t>
  </si>
  <si>
    <t>Nombre, firma y timbre Ministro de Fe desigando por el sostenedor o Responsable del Establecimiento</t>
  </si>
  <si>
    <t>Fecha:</t>
  </si>
  <si>
    <t>______/_______/________</t>
  </si>
  <si>
    <t>Ministro de Fe desigando por el sostenedor o Responsable del Establecimiento: Bernardita Gaona Zapata</t>
  </si>
  <si>
    <t>_____________________________________________</t>
  </si>
  <si>
    <t>Curso</t>
  </si>
  <si>
    <t>Nombre</t>
  </si>
  <si>
    <t>Apellido</t>
  </si>
  <si>
    <t>1A Básica</t>
  </si>
  <si>
    <t>ANDRADE ZAMORA</t>
  </si>
  <si>
    <t>CAMPOS CORREA</t>
  </si>
  <si>
    <t>CONCHA BRAVO</t>
  </si>
  <si>
    <t>ESTRADA MATAMALA</t>
  </si>
  <si>
    <t>FLORES AGUILERA</t>
  </si>
  <si>
    <t>GUTIÉRREZ SÁEZ</t>
  </si>
  <si>
    <t>LOPEZ JORQUERA</t>
  </si>
  <si>
    <t>MEZA ÁVALOS</t>
  </si>
  <si>
    <t>MIRANDA CÁCERES</t>
  </si>
  <si>
    <t>MUÑOZ MUÑOZ</t>
  </si>
  <si>
    <t>NÚÑEZ HUENCHUPIL</t>
  </si>
  <si>
    <t>PEREZ DÍAZ</t>
  </si>
  <si>
    <t>RIVERA GALINDO</t>
  </si>
  <si>
    <t>RODRÍGUEZ ARROYO</t>
  </si>
  <si>
    <t>SALAS FLORES</t>
  </si>
  <si>
    <t>SÁNCHEZ LIZANA</t>
  </si>
  <si>
    <t>SEPÚLVEDA VIDAL</t>
  </si>
  <si>
    <t>SOTO BARRERA</t>
  </si>
  <si>
    <t>VARGAS ORELLANA</t>
  </si>
  <si>
    <t>YÁÑEZ ROMERO</t>
  </si>
  <si>
    <t>ARANCIBIA AHUMADA</t>
  </si>
  <si>
    <t>ARRIAGADA PEREZ</t>
  </si>
  <si>
    <t>BADILLA CAMPOS</t>
  </si>
  <si>
    <t>BRAVO BRAVO</t>
  </si>
  <si>
    <t>CADET MEROZIER</t>
  </si>
  <si>
    <t>ESCOBAR VIVALLOS</t>
  </si>
  <si>
    <t>GONZÁLEZ PASSACHE</t>
  </si>
  <si>
    <t>GUAJARDO ACEVEDO</t>
  </si>
  <si>
    <t>JARA ZAVALA</t>
  </si>
  <si>
    <t>JARA OBREQUE</t>
  </si>
  <si>
    <t xml:space="preserve">MANASSE </t>
  </si>
  <si>
    <t>MÁRQUEZ GALLARDO</t>
  </si>
  <si>
    <t>MORENO FUENTES</t>
  </si>
  <si>
    <t>NEIRA MUÑOZ</t>
  </si>
  <si>
    <t>ORELLANA VÁSQUEZ</t>
  </si>
  <si>
    <t>SANDOVAL GACITÚA</t>
  </si>
  <si>
    <t>SANDOVAL MUÑOZ</t>
  </si>
  <si>
    <t>SEGURA BAEZ</t>
  </si>
  <si>
    <t>SEPÚLVEDA RAMOS</t>
  </si>
  <si>
    <t>SOTO ALMANZA</t>
  </si>
  <si>
    <t>ULLOA MARDONES</t>
  </si>
  <si>
    <t>2A Básica</t>
  </si>
  <si>
    <t>ÁLVAREZ MARTÍNEZ</t>
  </si>
  <si>
    <t>AYALA MUÑOZ</t>
  </si>
  <si>
    <t>CAMPOS HURTADO</t>
  </si>
  <si>
    <t>HUICHALAO VALDERAS</t>
  </si>
  <si>
    <t>MELO MELO</t>
  </si>
  <si>
    <t>MENARES VARGAS</t>
  </si>
  <si>
    <t>NAVEA GONZÁLEZ</t>
  </si>
  <si>
    <t>PINO OLIVARES</t>
  </si>
  <si>
    <t>SÁEZ AHUMADA</t>
  </si>
  <si>
    <t>SOTO ÑANCUCHEO</t>
  </si>
  <si>
    <t>2B Básica</t>
  </si>
  <si>
    <t>CARRERA SOLÍS</t>
  </si>
  <si>
    <t>GÁLVEZ LÓPEZ</t>
  </si>
  <si>
    <t>LÓPEZ JORQUERA</t>
  </si>
  <si>
    <t>MONTIEL GALDAMES</t>
  </si>
  <si>
    <t>ROJAS RIVEROS</t>
  </si>
  <si>
    <t>SAAVEDRA ARRIAZA</t>
  </si>
  <si>
    <t>SEPÚLVEDA VERGARA</t>
  </si>
  <si>
    <t>SOLIS SIERRA</t>
  </si>
  <si>
    <t>SOLIS MIDEROS</t>
  </si>
  <si>
    <t>TOUT PUISSANT</t>
  </si>
  <si>
    <t>3A Básica</t>
  </si>
  <si>
    <t>ALARCON PANQUINAO</t>
  </si>
  <si>
    <t>BARRÍA TARIFEÑO</t>
  </si>
  <si>
    <t>BRAVO RIVERA</t>
  </si>
  <si>
    <t>CARES AHUMADA</t>
  </si>
  <si>
    <t>CUEVAS GONZÁLEZ</t>
  </si>
  <si>
    <t>ESCOBAR CHAVARRÍA</t>
  </si>
  <si>
    <t>JAÑA BARRERA</t>
  </si>
  <si>
    <t>MARTÍNEZ RIQUELME</t>
  </si>
  <si>
    <t>MONTERO VALENZUELA</t>
  </si>
  <si>
    <t>PIZARRO RIQUELME</t>
  </si>
  <si>
    <t>RAMÍREZ JOBIS</t>
  </si>
  <si>
    <t>RODRÍGUEZ ÁVALOS</t>
  </si>
  <si>
    <t>VARGAS TORRES</t>
  </si>
  <si>
    <t>3B Básica</t>
  </si>
  <si>
    <t>ACEVEDO CARRANCIO</t>
  </si>
  <si>
    <t>CARRASCO VILLARROEL</t>
  </si>
  <si>
    <t>CORREA PEÑA</t>
  </si>
  <si>
    <t>CORTEZ DÍAZ</t>
  </si>
  <si>
    <t>FLORES BAYONA</t>
  </si>
  <si>
    <t>FUENTES PUENTES</t>
  </si>
  <si>
    <t>LÓPEZ SALINAS</t>
  </si>
  <si>
    <t>NÚÑEZ URIBE</t>
  </si>
  <si>
    <t>RAMÍREZ RAMÍREZ</t>
  </si>
  <si>
    <t>ROJAS CONTRERAS</t>
  </si>
  <si>
    <t>SEPÚLVEDA OROZCO</t>
  </si>
  <si>
    <t>TAFUR CHU</t>
  </si>
  <si>
    <t>VIDAL PAREDES</t>
  </si>
  <si>
    <t>VILLACURA MORALES</t>
  </si>
  <si>
    <t>NEIDA SOTO</t>
  </si>
  <si>
    <t>NAVARRO MENA</t>
  </si>
  <si>
    <t>4A Básica</t>
  </si>
  <si>
    <t>ALFARO RUBIO</t>
  </si>
  <si>
    <t>CÁCERES PIZARRO</t>
  </si>
  <si>
    <t>CALFIN VALLEJOS</t>
  </si>
  <si>
    <t>DÍAZ PEÑA</t>
  </si>
  <si>
    <t>DÍAZ HENRÍQUEZ</t>
  </si>
  <si>
    <t>DURÁN PÉREZ</t>
  </si>
  <si>
    <t>ELGUEDA MARÍN</t>
  </si>
  <si>
    <t>FUENTES GUTIÉRREZ</t>
  </si>
  <si>
    <t>HUENUQUEO HUENUQUEO</t>
  </si>
  <si>
    <t>LLAITUQUEO SALAS</t>
  </si>
  <si>
    <t>LUENGO VILLAGRÁN</t>
  </si>
  <si>
    <t>MUÑOZ LINCOPÁN</t>
  </si>
  <si>
    <t>OSSES OBREQUE</t>
  </si>
  <si>
    <t>QUIROZ MARCHANT</t>
  </si>
  <si>
    <t>SAEZ AHUMADA</t>
  </si>
  <si>
    <t>SALAS HEVIA</t>
  </si>
  <si>
    <t>VELOSO ORTIZ</t>
  </si>
  <si>
    <t>4B Básica</t>
  </si>
  <si>
    <t>ARÁNGUIZ HENRÍQUEZ</t>
  </si>
  <si>
    <t>ARÉVALO NADURIS</t>
  </si>
  <si>
    <t>BRAVO ZÚÑIGA</t>
  </si>
  <si>
    <t>FLORES ARENAS</t>
  </si>
  <si>
    <t>FUENTES PACHECO</t>
  </si>
  <si>
    <t>JEREZ RAMÍREZ</t>
  </si>
  <si>
    <t>MARÍN PONCE</t>
  </si>
  <si>
    <t>MARTÍNEZ BRIONES</t>
  </si>
  <si>
    <t>ORTEGA LIZAMA</t>
  </si>
  <si>
    <t>QUECHUPAN MARDONES</t>
  </si>
  <si>
    <t>SALINAS SALINAS</t>
  </si>
  <si>
    <t>SILVA ALBORNOZ</t>
  </si>
  <si>
    <t>VERA PEDRAZA</t>
  </si>
  <si>
    <t>5A Básica</t>
  </si>
  <si>
    <t>BRITO YANQUI</t>
  </si>
  <si>
    <t>CÓRDOVA MORALES</t>
  </si>
  <si>
    <t>DONOSO PUENTES</t>
  </si>
  <si>
    <t>ESPINOZA CASTRO</t>
  </si>
  <si>
    <t>ESPINOZA PILCOL</t>
  </si>
  <si>
    <t>GONZÁLEZ FLORES</t>
  </si>
  <si>
    <t>MOLINA LÓPEZ</t>
  </si>
  <si>
    <t>OLGUÍN SOTO</t>
  </si>
  <si>
    <t>PALACIOS ROJAS</t>
  </si>
  <si>
    <t>RÍOS PALMA</t>
  </si>
  <si>
    <t>RIVAS MARIÑÁN</t>
  </si>
  <si>
    <t>RODRÍGUEZ ZAMORANO</t>
  </si>
  <si>
    <t>SANTANA CLAVEL</t>
  </si>
  <si>
    <t>SEPÚLVEDA LÓPEZ</t>
  </si>
  <si>
    <t>5B Básica</t>
  </si>
  <si>
    <t>ALDEA SALAS</t>
  </si>
  <si>
    <t>APABLAZA MARTINI</t>
  </si>
  <si>
    <t>BOBADILLA GAUNA</t>
  </si>
  <si>
    <t>CONTRERAS MELÍN</t>
  </si>
  <si>
    <t>ESCOBAR AHUMADA</t>
  </si>
  <si>
    <t>FIGUEROA PONCE</t>
  </si>
  <si>
    <t>GALARCE REBECO</t>
  </si>
  <si>
    <t>GARCÍA RUIZ</t>
  </si>
  <si>
    <t>LEMUS OROZCO</t>
  </si>
  <si>
    <t>MANCHAY BERROSPI</t>
  </si>
  <si>
    <t>MONSALVE TAPIA</t>
  </si>
  <si>
    <t>OLIVA MATAMALA</t>
  </si>
  <si>
    <t>PARRA BRIONES</t>
  </si>
  <si>
    <t>PERALTA CASTILLO</t>
  </si>
  <si>
    <t>SOTO MOLINA</t>
  </si>
  <si>
    <t>TRONCOSO AHRENS</t>
  </si>
  <si>
    <t>URRUTIA ROA</t>
  </si>
  <si>
    <t>VERA MEDINA</t>
  </si>
  <si>
    <t>YEVILAO CAYUPÁN</t>
  </si>
  <si>
    <t>6A Básica</t>
  </si>
  <si>
    <t>CACERES PIZARRO</t>
  </si>
  <si>
    <t>FIGUEROA SERRES</t>
  </si>
  <si>
    <t>GARCÍA REYES</t>
  </si>
  <si>
    <t>LAGOS ALARCÓN</t>
  </si>
  <si>
    <t>LIBERONA VALDIVIA</t>
  </si>
  <si>
    <t>MAMANI QUISPE</t>
  </si>
  <si>
    <t>MONCADA CHAVEZ</t>
  </si>
  <si>
    <t>MUÑOZ PASSACHE</t>
  </si>
  <si>
    <t>PACHECO ESTUARDO</t>
  </si>
  <si>
    <t>REYES GACITÚA</t>
  </si>
  <si>
    <t>SALAZAR SUAZO</t>
  </si>
  <si>
    <t>VALDÉS PEREZ</t>
  </si>
  <si>
    <t>VIVALLOS LIBERONA</t>
  </si>
  <si>
    <t>6B Básica</t>
  </si>
  <si>
    <t>AVILÉS BEAS</t>
  </si>
  <si>
    <t>CAYUPÁN MALDONADO</t>
  </si>
  <si>
    <t>MARCHANT ROMERO</t>
  </si>
  <si>
    <t>MAULÉN MATURANA</t>
  </si>
  <si>
    <t>NAVEA NAVA</t>
  </si>
  <si>
    <t>OLIVARES SÁNCHEZ</t>
  </si>
  <si>
    <t>PUENTES MERA</t>
  </si>
  <si>
    <t>RIQUELME TOZO</t>
  </si>
  <si>
    <t>ROJAS MORENO</t>
  </si>
  <si>
    <t>ROMERO MANCILLA</t>
  </si>
  <si>
    <t>SAAVEDRA BOBADILLA</t>
  </si>
  <si>
    <t>SANTIS MORENO</t>
  </si>
  <si>
    <t>SEPÚLVEDA RUBIO</t>
  </si>
  <si>
    <t>SILVA SANDOVAL</t>
  </si>
  <si>
    <t>TORO YÁÑEZ</t>
  </si>
  <si>
    <t>TRONCOSO ESPINOSA</t>
  </si>
  <si>
    <t>VARGAS CARILEO</t>
  </si>
  <si>
    <t>ZÚÑIGA GALAZ</t>
  </si>
  <si>
    <t>7A Básica</t>
  </si>
  <si>
    <t>CARO PARRA</t>
  </si>
  <si>
    <t>GONZÁLEZ MUÑOZ</t>
  </si>
  <si>
    <t>JARA DANYAN</t>
  </si>
  <si>
    <t>LLANCO MORGADO</t>
  </si>
  <si>
    <t>MEDINA ROJAS</t>
  </si>
  <si>
    <t>MUGA CAMPOS</t>
  </si>
  <si>
    <t>POZO HUAPAYA</t>
  </si>
  <si>
    <t>SANDOVAL GUADIPANI</t>
  </si>
  <si>
    <t>7B Básica</t>
  </si>
  <si>
    <t>ALCÁNTARA LIBERONA</t>
  </si>
  <si>
    <t>CÁRDENAS COLÍN</t>
  </si>
  <si>
    <t>DIAZ KANKI</t>
  </si>
  <si>
    <t>GÓMEZ ARENAS</t>
  </si>
  <si>
    <t>GONZÁLEZ PADILLA</t>
  </si>
  <si>
    <t>PÉREZ JARA</t>
  </si>
  <si>
    <t>8A Básica</t>
  </si>
  <si>
    <t>ESPINOZA CÁCERES</t>
  </si>
  <si>
    <t>FAÚNDEZ PÉREZ</t>
  </si>
  <si>
    <t>GRANDÓN LASTRA</t>
  </si>
  <si>
    <t>PIZARRO ESPINOZA</t>
  </si>
  <si>
    <t>SANDOVAL DÍAZ</t>
  </si>
  <si>
    <t>ZAMBRANO OVIEDO</t>
  </si>
  <si>
    <t>8B Básica</t>
  </si>
  <si>
    <t>BECERRA OROZCO</t>
  </si>
  <si>
    <t>CONSTANZO NÚÑEZ</t>
  </si>
  <si>
    <t>DE LA CRUZ PEREIRA</t>
  </si>
  <si>
    <t>DESTEFANI GALLEGUILLOS</t>
  </si>
  <si>
    <t>ESPINOZA ROMERO</t>
  </si>
  <si>
    <t>GALLEGOS SEGUEL</t>
  </si>
  <si>
    <t>HERRERA FUENTES</t>
  </si>
  <si>
    <t>LLABULÉN SÁNCHEZ</t>
  </si>
  <si>
    <t>MÁRQUEZ FIGUEROA</t>
  </si>
  <si>
    <t>MERINO STUARDO</t>
  </si>
  <si>
    <t>NORAMBUENA TORO</t>
  </si>
  <si>
    <t>OYARCE TILLERÍA</t>
  </si>
  <si>
    <t>SILVA GONZÁLEZ</t>
  </si>
  <si>
    <t>1A Media</t>
  </si>
  <si>
    <t>CHAPARRO QUICHEL</t>
  </si>
  <si>
    <t>LAGOS POCOL</t>
  </si>
  <si>
    <t>PUENTES SÁNCHEZ</t>
  </si>
  <si>
    <t>TORO DUMINHUAL</t>
  </si>
  <si>
    <t>2A Media</t>
  </si>
  <si>
    <t>BRAVO DÍAZ</t>
  </si>
  <si>
    <t>CONTRERAS ALARCÓN</t>
  </si>
  <si>
    <t>CORNEJO TAPIA</t>
  </si>
  <si>
    <t>DIESTRA CONDORCHOA</t>
  </si>
  <si>
    <t>FAÚNDEZ SALAS</t>
  </si>
  <si>
    <t>MALDONADO VILLAGRA</t>
  </si>
  <si>
    <t>MARCHANT QUIROZ</t>
  </si>
  <si>
    <t>NAVARRO VALLADARES</t>
  </si>
  <si>
    <t>PINO ROJAS</t>
  </si>
  <si>
    <t>PIZARRO CARRASCO</t>
  </si>
  <si>
    <t>URRUTIA NÚÑEZ</t>
  </si>
  <si>
    <t>ROJAS JORQUERA</t>
  </si>
  <si>
    <t>3A Media</t>
  </si>
  <si>
    <t>ARANCIBIA SAN MARTÍN</t>
  </si>
  <si>
    <t>FREZ SAN MARTÍN</t>
  </si>
  <si>
    <t>GONZÁLEZ REYES</t>
  </si>
  <si>
    <t>GONZÁLEZ FIGUEROA</t>
  </si>
  <si>
    <t>MIRANDA GONZÁLEZ</t>
  </si>
  <si>
    <t>MUÑOZ TORREJON</t>
  </si>
  <si>
    <t>PERALTA GARRIDO</t>
  </si>
  <si>
    <t>VERGARA RÍOS</t>
  </si>
  <si>
    <t>VILLAR LUENGO</t>
  </si>
  <si>
    <t>4A Media</t>
  </si>
  <si>
    <t>MAXIMILIANO</t>
  </si>
  <si>
    <t>YEIKO</t>
  </si>
  <si>
    <t>MORA</t>
  </si>
  <si>
    <t>JOICE</t>
  </si>
  <si>
    <t xml:space="preserve">JASMÍN </t>
  </si>
  <si>
    <t>HEDER</t>
  </si>
  <si>
    <t>BRANDON</t>
  </si>
  <si>
    <t>FRANCO</t>
  </si>
  <si>
    <t>LEONARDO</t>
  </si>
  <si>
    <t>DAVID</t>
  </si>
  <si>
    <t>HORMAZÁBAL</t>
  </si>
  <si>
    <t>ANGEL</t>
  </si>
  <si>
    <t>HORMAZABAL</t>
  </si>
  <si>
    <t xml:space="preserve">ALEXANDRA </t>
  </si>
  <si>
    <t>DILAN</t>
  </si>
  <si>
    <t>ESCUDERO</t>
  </si>
  <si>
    <t>CONSTANZA</t>
  </si>
  <si>
    <t>CANCINO</t>
  </si>
  <si>
    <t>ABRACA</t>
  </si>
  <si>
    <t xml:space="preserve">HECTOR </t>
  </si>
  <si>
    <t>MOISE</t>
  </si>
  <si>
    <t xml:space="preserve">NEIDA </t>
  </si>
  <si>
    <t>MÁXIMO</t>
  </si>
  <si>
    <t>RODRIGO</t>
  </si>
  <si>
    <t>ABARCA</t>
  </si>
  <si>
    <t xml:space="preserve">FRANCISCO </t>
  </si>
  <si>
    <t>DAFNE</t>
  </si>
  <si>
    <t>CASTELLANO</t>
  </si>
  <si>
    <t>BASTIÁN</t>
  </si>
  <si>
    <t xml:space="preserve">ORELLANA </t>
  </si>
  <si>
    <t>ANAIS</t>
  </si>
  <si>
    <t>ALEJANDRA</t>
  </si>
  <si>
    <t>AROS</t>
  </si>
  <si>
    <t xml:space="preserve">CORREA </t>
  </si>
  <si>
    <t xml:space="preserve">GUSTAVO </t>
  </si>
  <si>
    <t>CATALÁN</t>
  </si>
  <si>
    <t>MICHAEL</t>
  </si>
  <si>
    <t>JOSÉ</t>
  </si>
  <si>
    <t>SARMIENTO</t>
  </si>
  <si>
    <t>GÉNESIS</t>
  </si>
  <si>
    <t>ARANÍBAR</t>
  </si>
  <si>
    <t>DARLYN</t>
  </si>
  <si>
    <t>YOAN</t>
  </si>
  <si>
    <t>BENÍTEZ</t>
  </si>
  <si>
    <t>BENJAMÍN</t>
  </si>
  <si>
    <t>HUAQUIL</t>
  </si>
  <si>
    <t xml:space="preserve">KEYTLIN </t>
  </si>
  <si>
    <t>JIMMY</t>
  </si>
  <si>
    <t xml:space="preserve">MONSALVE </t>
  </si>
  <si>
    <t>WOODMANDA</t>
  </si>
  <si>
    <t>SATURNE</t>
  </si>
  <si>
    <t>JEFF</t>
  </si>
  <si>
    <t>SARTURNE</t>
  </si>
  <si>
    <t xml:space="preserve">GERSON </t>
  </si>
  <si>
    <t>VERDUL</t>
  </si>
  <si>
    <t>MILANGE</t>
  </si>
  <si>
    <t>SAINT-MELUS VEDUL</t>
  </si>
  <si>
    <t>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</si>
</sst>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0" borderId="0" xfId="0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1" fillId="3" borderId="1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2" xfId="0" applyFont="1" applyBorder="1"/>
    <xf numFmtId="0" fontId="4" fillId="2" borderId="12" xfId="0" applyFont="1" applyFill="1" applyBorder="1"/>
    <xf numFmtId="0" fontId="4" fillId="0" borderId="12" xfId="0" applyFont="1" applyBorder="1" applyAlignment="1">
      <alignment horizontal="center"/>
    </xf>
    <xf numFmtId="0" fontId="5" fillId="2" borderId="12" xfId="0" applyFont="1" applyFill="1" applyBorder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3" borderId="13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Fill="1" applyBorder="1"/>
    <xf numFmtId="0" fontId="0" fillId="0" borderId="23" xfId="0" applyFill="1" applyBorder="1"/>
    <xf numFmtId="0" fontId="0" fillId="2" borderId="12" xfId="0" applyFill="1" applyBorder="1"/>
    <xf numFmtId="0" fontId="0" fillId="0" borderId="22" xfId="0" applyBorder="1"/>
    <xf numFmtId="0" fontId="0" fillId="0" borderId="23" xfId="0" applyBorder="1"/>
    <xf numFmtId="0" fontId="2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9"/>
  <sheetViews>
    <sheetView topLeftCell="A314" workbookViewId="0">
      <selection activeCell="L11" sqref="L11:N342"/>
    </sheetView>
  </sheetViews>
  <sheetFormatPr baseColWidth="10" defaultRowHeight="15" x14ac:dyDescent="0.25"/>
  <cols>
    <col min="1" max="1" width="3.28515625" customWidth="1"/>
    <col min="2" max="2" width="19.7109375" customWidth="1"/>
    <col min="4" max="4" width="9.7109375" customWidth="1"/>
    <col min="6" max="7" width="3.42578125" style="8" customWidth="1"/>
    <col min="8" max="8" width="6" style="8" customWidth="1"/>
    <col min="13" max="13" width="31.5703125" bestFit="1" customWidth="1"/>
    <col min="14" max="14" width="24.140625" bestFit="1" customWidth="1"/>
  </cols>
  <sheetData>
    <row r="1" spans="1:14" ht="15.75" thickBot="1" x14ac:dyDescent="0.3"/>
    <row r="2" spans="1:14" ht="15.75" thickBot="1" x14ac:dyDescent="0.3">
      <c r="B2" s="9" t="s">
        <v>0</v>
      </c>
      <c r="C2" s="10"/>
      <c r="D2" s="10"/>
      <c r="E2" s="10"/>
      <c r="F2" s="15"/>
      <c r="G2" s="15"/>
      <c r="H2" s="16"/>
      <c r="I2" s="11"/>
      <c r="J2" s="12"/>
    </row>
    <row r="3" spans="1:14" ht="8.25" customHeight="1" thickBot="1" x14ac:dyDescent="0.3"/>
    <row r="4" spans="1:14" x14ac:dyDescent="0.25">
      <c r="B4" s="2" t="s">
        <v>664</v>
      </c>
      <c r="C4" s="3"/>
      <c r="D4" s="3"/>
      <c r="E4" s="3"/>
      <c r="F4" s="3"/>
      <c r="G4" s="3"/>
      <c r="H4" s="3"/>
      <c r="I4" s="3"/>
      <c r="J4" s="21"/>
    </row>
    <row r="5" spans="1:14" x14ac:dyDescent="0.25">
      <c r="B5" s="4" t="s">
        <v>665</v>
      </c>
      <c r="C5" s="5"/>
      <c r="D5" s="5"/>
      <c r="E5" s="5"/>
      <c r="F5" s="5"/>
      <c r="G5" s="5"/>
      <c r="H5" s="5"/>
      <c r="I5" s="5"/>
      <c r="J5" s="22"/>
    </row>
    <row r="6" spans="1:14" ht="15.75" thickBot="1" x14ac:dyDescent="0.3">
      <c r="B6" s="6" t="s">
        <v>669</v>
      </c>
      <c r="C6" s="7"/>
      <c r="D6" s="7"/>
      <c r="E6" s="7"/>
      <c r="F6" s="7"/>
      <c r="G6" s="7"/>
      <c r="H6" s="7"/>
      <c r="I6" s="7"/>
      <c r="J6" s="23"/>
    </row>
    <row r="7" spans="1:14" ht="9.75" customHeight="1" thickBot="1" x14ac:dyDescent="0.3"/>
    <row r="8" spans="1:14" ht="15" customHeight="1" x14ac:dyDescent="0.25">
      <c r="B8" s="45" t="s">
        <v>1</v>
      </c>
      <c r="C8" s="46"/>
      <c r="D8" s="46"/>
      <c r="E8" s="46"/>
      <c r="F8" s="46"/>
      <c r="G8" s="46"/>
      <c r="H8" s="46"/>
      <c r="I8" s="46"/>
      <c r="J8" s="47"/>
    </row>
    <row r="9" spans="1:14" ht="15.75" thickBot="1" x14ac:dyDescent="0.3">
      <c r="B9" s="48"/>
      <c r="C9" s="49"/>
      <c r="D9" s="49"/>
      <c r="E9" s="49"/>
      <c r="F9" s="49"/>
      <c r="G9" s="49"/>
      <c r="H9" s="49"/>
      <c r="I9" s="49"/>
      <c r="J9" s="50"/>
    </row>
    <row r="10" spans="1:14" ht="9.75" customHeight="1" x14ac:dyDescent="0.25"/>
    <row r="11" spans="1:14" ht="94.5" x14ac:dyDescent="0.25">
      <c r="A11" s="13" t="s">
        <v>658</v>
      </c>
      <c r="B11" s="44" t="s">
        <v>659</v>
      </c>
      <c r="C11" s="44"/>
      <c r="D11" s="44"/>
      <c r="E11" s="14" t="s">
        <v>660</v>
      </c>
      <c r="F11" s="44" t="s">
        <v>661</v>
      </c>
      <c r="G11" s="44"/>
      <c r="H11" s="44"/>
      <c r="I11" s="14" t="s">
        <v>662</v>
      </c>
      <c r="J11" s="14" t="s">
        <v>663</v>
      </c>
      <c r="L11" s="28" t="s">
        <v>671</v>
      </c>
      <c r="M11" s="28" t="s">
        <v>672</v>
      </c>
      <c r="N11" s="28" t="s">
        <v>673</v>
      </c>
    </row>
    <row r="12" spans="1:14" x14ac:dyDescent="0.25">
      <c r="A12" s="17">
        <v>1</v>
      </c>
      <c r="B12" s="18" t="s">
        <v>2</v>
      </c>
      <c r="C12" s="17" t="s">
        <v>3</v>
      </c>
      <c r="D12" s="17" t="s">
        <v>4</v>
      </c>
      <c r="E12" s="17"/>
      <c r="F12" s="19">
        <v>1</v>
      </c>
      <c r="G12" s="19" t="s">
        <v>5</v>
      </c>
      <c r="H12" s="19" t="s">
        <v>6</v>
      </c>
      <c r="I12" s="17"/>
      <c r="J12" s="17"/>
      <c r="L12" t="str">
        <f>CONCATENATE(F12,G12," ",H12)</f>
        <v>1A Básica</v>
      </c>
      <c r="M12" t="str">
        <f>CONCATENATE(B12)</f>
        <v>TRISTÁN YOEL</v>
      </c>
      <c r="N12" t="str">
        <f>CONCATENATE(C12," ",D12)</f>
        <v>ANDRADE ZAMORA</v>
      </c>
    </row>
    <row r="13" spans="1:14" x14ac:dyDescent="0.25">
      <c r="A13" s="17">
        <v>2</v>
      </c>
      <c r="B13" s="18" t="s">
        <v>7</v>
      </c>
      <c r="C13" s="17" t="s">
        <v>8</v>
      </c>
      <c r="D13" s="17" t="s">
        <v>9</v>
      </c>
      <c r="E13" s="17"/>
      <c r="F13" s="19">
        <v>1</v>
      </c>
      <c r="G13" s="19" t="s">
        <v>5</v>
      </c>
      <c r="H13" s="19" t="s">
        <v>6</v>
      </c>
      <c r="I13" s="17"/>
      <c r="J13" s="17"/>
      <c r="L13" t="str">
        <f t="shared" ref="L13:L76" si="0">CONCATENATE(F13,G13," ",H13)</f>
        <v>1A Básica</v>
      </c>
      <c r="M13" t="str">
        <f t="shared" ref="M13:M76" si="1">CONCATENATE(B13)</f>
        <v>DARLIN CONSTANZA</v>
      </c>
      <c r="N13" t="str">
        <f t="shared" ref="N13:N76" si="2">CONCATENATE(C13," ",D13)</f>
        <v>ARGANDOÑA ROJAS</v>
      </c>
    </row>
    <row r="14" spans="1:14" x14ac:dyDescent="0.25">
      <c r="A14" s="17">
        <v>3</v>
      </c>
      <c r="B14" s="18" t="s">
        <v>10</v>
      </c>
      <c r="C14" s="17" t="s">
        <v>11</v>
      </c>
      <c r="D14" s="17" t="s">
        <v>12</v>
      </c>
      <c r="E14" s="17"/>
      <c r="F14" s="19">
        <v>1</v>
      </c>
      <c r="G14" s="19" t="s">
        <v>5</v>
      </c>
      <c r="H14" s="19" t="s">
        <v>6</v>
      </c>
      <c r="I14" s="17"/>
      <c r="J14" s="17"/>
      <c r="L14" t="str">
        <f t="shared" si="0"/>
        <v>1A Básica</v>
      </c>
      <c r="M14" t="str">
        <f t="shared" si="1"/>
        <v>ALANIZ DANAE</v>
      </c>
      <c r="N14" t="str">
        <f t="shared" si="2"/>
        <v>CAMPOS CORREA</v>
      </c>
    </row>
    <row r="15" spans="1:14" x14ac:dyDescent="0.25">
      <c r="A15" s="17">
        <v>4</v>
      </c>
      <c r="B15" s="18" t="s">
        <v>13</v>
      </c>
      <c r="C15" s="17" t="s">
        <v>14</v>
      </c>
      <c r="D15" s="17" t="s">
        <v>15</v>
      </c>
      <c r="E15" s="17"/>
      <c r="F15" s="19">
        <v>1</v>
      </c>
      <c r="G15" s="19" t="s">
        <v>5</v>
      </c>
      <c r="H15" s="19" t="s">
        <v>6</v>
      </c>
      <c r="I15" s="17"/>
      <c r="J15" s="17"/>
      <c r="L15" t="str">
        <f t="shared" si="0"/>
        <v>1A Básica</v>
      </c>
      <c r="M15" t="str">
        <f t="shared" si="1"/>
        <v>ANAHIS ANTONELLA</v>
      </c>
      <c r="N15" t="str">
        <f t="shared" si="2"/>
        <v>CONCHA BRAVO</v>
      </c>
    </row>
    <row r="16" spans="1:14" x14ac:dyDescent="0.25">
      <c r="A16" s="17">
        <v>5</v>
      </c>
      <c r="B16" s="18" t="s">
        <v>16</v>
      </c>
      <c r="C16" s="17" t="s">
        <v>17</v>
      </c>
      <c r="D16" s="17" t="s">
        <v>18</v>
      </c>
      <c r="E16" s="17"/>
      <c r="F16" s="19">
        <v>1</v>
      </c>
      <c r="G16" s="19" t="s">
        <v>5</v>
      </c>
      <c r="H16" s="19" t="s">
        <v>6</v>
      </c>
      <c r="I16" s="17"/>
      <c r="J16" s="17"/>
      <c r="L16" t="str">
        <f t="shared" si="0"/>
        <v>1A Básica</v>
      </c>
      <c r="M16" t="str">
        <f t="shared" si="1"/>
        <v>ISABELLA PASCALLE</v>
      </c>
      <c r="N16" t="str">
        <f t="shared" si="2"/>
        <v>ESTRADA MATAMALA</v>
      </c>
    </row>
    <row r="17" spans="1:14" x14ac:dyDescent="0.25">
      <c r="A17" s="17">
        <v>6</v>
      </c>
      <c r="B17" s="18" t="s">
        <v>19</v>
      </c>
      <c r="C17" s="17" t="s">
        <v>20</v>
      </c>
      <c r="D17" s="17" t="s">
        <v>21</v>
      </c>
      <c r="E17" s="17"/>
      <c r="F17" s="19">
        <v>1</v>
      </c>
      <c r="G17" s="19" t="s">
        <v>5</v>
      </c>
      <c r="H17" s="19" t="s">
        <v>6</v>
      </c>
      <c r="I17" s="17"/>
      <c r="J17" s="17"/>
      <c r="L17" t="str">
        <f t="shared" si="0"/>
        <v>1A Básica</v>
      </c>
      <c r="M17" t="str">
        <f t="shared" si="1"/>
        <v>ISIDORA TRINIDAD</v>
      </c>
      <c r="N17" t="str">
        <f t="shared" si="2"/>
        <v>FLORES AGUILERA</v>
      </c>
    </row>
    <row r="18" spans="1:14" x14ac:dyDescent="0.25">
      <c r="A18" s="17">
        <v>7</v>
      </c>
      <c r="B18" s="18" t="s">
        <v>22</v>
      </c>
      <c r="C18" s="17" t="s">
        <v>23</v>
      </c>
      <c r="D18" s="17" t="s">
        <v>24</v>
      </c>
      <c r="E18" s="17"/>
      <c r="F18" s="19">
        <v>1</v>
      </c>
      <c r="G18" s="19" t="s">
        <v>5</v>
      </c>
      <c r="H18" s="19" t="s">
        <v>6</v>
      </c>
      <c r="I18" s="17"/>
      <c r="J18" s="17"/>
      <c r="L18" t="str">
        <f t="shared" si="0"/>
        <v>1A Básica</v>
      </c>
      <c r="M18" t="str">
        <f t="shared" si="1"/>
        <v>DORIAN AROON</v>
      </c>
      <c r="N18" t="str">
        <f t="shared" si="2"/>
        <v>GUTIÉRREZ SÁEZ</v>
      </c>
    </row>
    <row r="19" spans="1:14" x14ac:dyDescent="0.25">
      <c r="A19" s="17">
        <v>8</v>
      </c>
      <c r="B19" s="18" t="s">
        <v>25</v>
      </c>
      <c r="C19" s="17" t="s">
        <v>26</v>
      </c>
      <c r="D19" s="17"/>
      <c r="E19" s="17"/>
      <c r="F19" s="19">
        <v>1</v>
      </c>
      <c r="G19" s="19" t="s">
        <v>5</v>
      </c>
      <c r="H19" s="19" t="s">
        <v>6</v>
      </c>
      <c r="I19" s="17"/>
      <c r="J19" s="17"/>
      <c r="L19" t="str">
        <f t="shared" si="0"/>
        <v>1A Básica</v>
      </c>
      <c r="M19" t="str">
        <f t="shared" si="1"/>
        <v>JUAN PABLO</v>
      </c>
      <c r="N19" t="str">
        <f t="shared" si="2"/>
        <v xml:space="preserve">JURADO </v>
      </c>
    </row>
    <row r="20" spans="1:14" x14ac:dyDescent="0.25">
      <c r="A20" s="17">
        <v>9</v>
      </c>
      <c r="B20" s="18" t="s">
        <v>27</v>
      </c>
      <c r="C20" s="17" t="s">
        <v>28</v>
      </c>
      <c r="D20" s="17" t="s">
        <v>29</v>
      </c>
      <c r="E20" s="17"/>
      <c r="F20" s="19">
        <v>1</v>
      </c>
      <c r="G20" s="19" t="s">
        <v>5</v>
      </c>
      <c r="H20" s="19" t="s">
        <v>6</v>
      </c>
      <c r="I20" s="17"/>
      <c r="J20" s="17"/>
      <c r="L20" t="str">
        <f t="shared" si="0"/>
        <v>1A Básica</v>
      </c>
      <c r="M20" t="str">
        <f t="shared" si="1"/>
        <v>JUSTIN ALEJANDRO</v>
      </c>
      <c r="N20" t="str">
        <f t="shared" si="2"/>
        <v>LOPEZ JORQUERA</v>
      </c>
    </row>
    <row r="21" spans="1:14" x14ac:dyDescent="0.25">
      <c r="A21" s="17">
        <v>10</v>
      </c>
      <c r="B21" s="18" t="s">
        <v>30</v>
      </c>
      <c r="C21" s="17" t="s">
        <v>31</v>
      </c>
      <c r="D21" s="17" t="s">
        <v>32</v>
      </c>
      <c r="E21" s="17"/>
      <c r="F21" s="19">
        <v>1</v>
      </c>
      <c r="G21" s="19" t="s">
        <v>5</v>
      </c>
      <c r="H21" s="19" t="s">
        <v>6</v>
      </c>
      <c r="I21" s="17"/>
      <c r="J21" s="17"/>
      <c r="L21" t="str">
        <f t="shared" si="0"/>
        <v>1A Básica</v>
      </c>
      <c r="M21" t="str">
        <f t="shared" si="1"/>
        <v>AMICI JAVIERA</v>
      </c>
      <c r="N21" t="str">
        <f t="shared" si="2"/>
        <v>MEZA ÁVALOS</v>
      </c>
    </row>
    <row r="22" spans="1:14" x14ac:dyDescent="0.25">
      <c r="A22" s="17">
        <v>11</v>
      </c>
      <c r="B22" s="18" t="s">
        <v>33</v>
      </c>
      <c r="C22" s="17" t="s">
        <v>34</v>
      </c>
      <c r="D22" s="17" t="s">
        <v>35</v>
      </c>
      <c r="E22" s="17"/>
      <c r="F22" s="19">
        <v>1</v>
      </c>
      <c r="G22" s="19" t="s">
        <v>5</v>
      </c>
      <c r="H22" s="19" t="s">
        <v>6</v>
      </c>
      <c r="I22" s="17"/>
      <c r="J22" s="17"/>
      <c r="L22" t="str">
        <f t="shared" si="0"/>
        <v>1A Básica</v>
      </c>
      <c r="M22" t="str">
        <f t="shared" si="1"/>
        <v>ALEXANDER ABRAHAM</v>
      </c>
      <c r="N22" t="str">
        <f t="shared" si="2"/>
        <v>MIRANDA CÁCERES</v>
      </c>
    </row>
    <row r="23" spans="1:14" x14ac:dyDescent="0.25">
      <c r="A23" s="17">
        <v>12</v>
      </c>
      <c r="B23" s="18" t="s">
        <v>36</v>
      </c>
      <c r="C23" s="17" t="s">
        <v>37</v>
      </c>
      <c r="D23" s="17" t="s">
        <v>37</v>
      </c>
      <c r="E23" s="17"/>
      <c r="F23" s="19">
        <v>1</v>
      </c>
      <c r="G23" s="19" t="s">
        <v>5</v>
      </c>
      <c r="H23" s="19" t="s">
        <v>6</v>
      </c>
      <c r="I23" s="17"/>
      <c r="J23" s="17"/>
      <c r="L23" t="str">
        <f t="shared" si="0"/>
        <v>1A Básica</v>
      </c>
      <c r="M23" t="str">
        <f t="shared" si="1"/>
        <v>ANTONELLA ALEJANDRA</v>
      </c>
      <c r="N23" t="str">
        <f t="shared" si="2"/>
        <v>MUÑOZ MUÑOZ</v>
      </c>
    </row>
    <row r="24" spans="1:14" x14ac:dyDescent="0.25">
      <c r="A24" s="17">
        <v>13</v>
      </c>
      <c r="B24" s="18" t="s">
        <v>38</v>
      </c>
      <c r="C24" s="17" t="s">
        <v>39</v>
      </c>
      <c r="D24" s="17" t="s">
        <v>40</v>
      </c>
      <c r="E24" s="17"/>
      <c r="F24" s="19">
        <v>1</v>
      </c>
      <c r="G24" s="19" t="s">
        <v>5</v>
      </c>
      <c r="H24" s="19" t="s">
        <v>6</v>
      </c>
      <c r="I24" s="17"/>
      <c r="J24" s="17"/>
      <c r="L24" t="str">
        <f t="shared" si="0"/>
        <v>1A Básica</v>
      </c>
      <c r="M24" t="str">
        <f t="shared" si="1"/>
        <v>LEONARDO JESÚS</v>
      </c>
      <c r="N24" t="str">
        <f t="shared" si="2"/>
        <v>NAVARRETE ARAYA</v>
      </c>
    </row>
    <row r="25" spans="1:14" x14ac:dyDescent="0.25">
      <c r="A25" s="17">
        <v>14</v>
      </c>
      <c r="B25" s="18" t="s">
        <v>41</v>
      </c>
      <c r="C25" s="17" t="s">
        <v>42</v>
      </c>
      <c r="D25" s="17" t="s">
        <v>43</v>
      </c>
      <c r="E25" s="17"/>
      <c r="F25" s="19">
        <v>1</v>
      </c>
      <c r="G25" s="19" t="s">
        <v>5</v>
      </c>
      <c r="H25" s="19" t="s">
        <v>6</v>
      </c>
      <c r="I25" s="17"/>
      <c r="J25" s="17"/>
      <c r="L25" t="str">
        <f t="shared" si="0"/>
        <v>1A Básica</v>
      </c>
      <c r="M25" t="str">
        <f t="shared" si="1"/>
        <v>ALISON ALEXANDRA</v>
      </c>
      <c r="N25" t="str">
        <f t="shared" si="2"/>
        <v>NÚÑEZ GUZMÁN</v>
      </c>
    </row>
    <row r="26" spans="1:14" x14ac:dyDescent="0.25">
      <c r="A26" s="17">
        <v>15</v>
      </c>
      <c r="B26" s="18" t="s">
        <v>44</v>
      </c>
      <c r="C26" s="17" t="s">
        <v>42</v>
      </c>
      <c r="D26" s="17" t="s">
        <v>45</v>
      </c>
      <c r="E26" s="17"/>
      <c r="F26" s="19">
        <v>1</v>
      </c>
      <c r="G26" s="19" t="s">
        <v>5</v>
      </c>
      <c r="H26" s="19" t="s">
        <v>6</v>
      </c>
      <c r="I26" s="17"/>
      <c r="J26" s="17"/>
      <c r="L26" t="str">
        <f t="shared" si="0"/>
        <v>1A Básica</v>
      </c>
      <c r="M26" t="str">
        <f t="shared" si="1"/>
        <v>ISIDORA BELÉN</v>
      </c>
      <c r="N26" t="str">
        <f t="shared" si="2"/>
        <v>NÚÑEZ HUENCHUPIL</v>
      </c>
    </row>
    <row r="27" spans="1:14" x14ac:dyDescent="0.25">
      <c r="A27" s="17">
        <v>16</v>
      </c>
      <c r="B27" s="18" t="s">
        <v>46</v>
      </c>
      <c r="C27" s="17" t="s">
        <v>47</v>
      </c>
      <c r="D27" s="17" t="s">
        <v>48</v>
      </c>
      <c r="E27" s="17"/>
      <c r="F27" s="19">
        <v>1</v>
      </c>
      <c r="G27" s="19" t="s">
        <v>5</v>
      </c>
      <c r="H27" s="19" t="s">
        <v>6</v>
      </c>
      <c r="I27" s="17"/>
      <c r="J27" s="17"/>
      <c r="L27" t="str">
        <f t="shared" si="0"/>
        <v>1A Básica</v>
      </c>
      <c r="M27" t="str">
        <f t="shared" si="1"/>
        <v>JEISON ARIEL</v>
      </c>
      <c r="N27" t="str">
        <f t="shared" si="2"/>
        <v>PEREZ DÍAZ</v>
      </c>
    </row>
    <row r="28" spans="1:14" x14ac:dyDescent="0.25">
      <c r="A28" s="17">
        <v>17</v>
      </c>
      <c r="B28" s="18" t="s">
        <v>49</v>
      </c>
      <c r="C28" s="17" t="s">
        <v>50</v>
      </c>
      <c r="D28" s="17" t="s">
        <v>26</v>
      </c>
      <c r="E28" s="17"/>
      <c r="F28" s="19">
        <v>1</v>
      </c>
      <c r="G28" s="19" t="s">
        <v>5</v>
      </c>
      <c r="H28" s="19" t="s">
        <v>6</v>
      </c>
      <c r="I28" s="17"/>
      <c r="J28" s="17"/>
      <c r="L28" t="str">
        <f t="shared" si="0"/>
        <v>1A Básica</v>
      </c>
      <c r="M28" t="str">
        <f t="shared" si="1"/>
        <v>GABRIELA</v>
      </c>
      <c r="N28" t="str">
        <f t="shared" si="2"/>
        <v>QUINTERO JURADO</v>
      </c>
    </row>
    <row r="29" spans="1:14" x14ac:dyDescent="0.25">
      <c r="A29" s="17">
        <v>18</v>
      </c>
      <c r="B29" s="18" t="s">
        <v>51</v>
      </c>
      <c r="C29" s="17" t="s">
        <v>52</v>
      </c>
      <c r="D29" s="17" t="s">
        <v>53</v>
      </c>
      <c r="E29" s="17"/>
      <c r="F29" s="19">
        <v>1</v>
      </c>
      <c r="G29" s="19" t="s">
        <v>5</v>
      </c>
      <c r="H29" s="19" t="s">
        <v>6</v>
      </c>
      <c r="I29" s="17"/>
      <c r="J29" s="17"/>
      <c r="L29" t="str">
        <f t="shared" si="0"/>
        <v>1A Básica</v>
      </c>
      <c r="M29" t="str">
        <f t="shared" si="1"/>
        <v>AMARO JAVIER</v>
      </c>
      <c r="N29" t="str">
        <f t="shared" si="2"/>
        <v>RIVERA GALINDO</v>
      </c>
    </row>
    <row r="30" spans="1:14" x14ac:dyDescent="0.25">
      <c r="A30" s="17">
        <v>19</v>
      </c>
      <c r="B30" s="18" t="s">
        <v>54</v>
      </c>
      <c r="C30" s="17" t="s">
        <v>55</v>
      </c>
      <c r="D30" s="17" t="s">
        <v>56</v>
      </c>
      <c r="E30" s="17"/>
      <c r="F30" s="19">
        <v>1</v>
      </c>
      <c r="G30" s="19" t="s">
        <v>5</v>
      </c>
      <c r="H30" s="19" t="s">
        <v>6</v>
      </c>
      <c r="I30" s="17"/>
      <c r="J30" s="17"/>
      <c r="L30" t="str">
        <f t="shared" si="0"/>
        <v>1A Básica</v>
      </c>
      <c r="M30" t="str">
        <f t="shared" si="1"/>
        <v>ESTEBAN IGNACIO</v>
      </c>
      <c r="N30" t="str">
        <f t="shared" si="2"/>
        <v>RODRÍGUEZ ARROYO</v>
      </c>
    </row>
    <row r="31" spans="1:14" x14ac:dyDescent="0.25">
      <c r="A31" s="17">
        <v>20</v>
      </c>
      <c r="B31" s="18" t="s">
        <v>57</v>
      </c>
      <c r="C31" s="17" t="s">
        <v>58</v>
      </c>
      <c r="D31" s="17" t="s">
        <v>20</v>
      </c>
      <c r="E31" s="17"/>
      <c r="F31" s="19">
        <v>1</v>
      </c>
      <c r="G31" s="19" t="s">
        <v>5</v>
      </c>
      <c r="H31" s="19" t="s">
        <v>6</v>
      </c>
      <c r="I31" s="17"/>
      <c r="J31" s="17"/>
      <c r="L31" t="str">
        <f t="shared" si="0"/>
        <v>1A Básica</v>
      </c>
      <c r="M31" t="str">
        <f t="shared" si="1"/>
        <v>AGUSTÍN IGNACIO</v>
      </c>
      <c r="N31" t="str">
        <f t="shared" si="2"/>
        <v>SALAS FLORES</v>
      </c>
    </row>
    <row r="32" spans="1:14" x14ac:dyDescent="0.25">
      <c r="A32" s="17">
        <v>21</v>
      </c>
      <c r="B32" s="18" t="s">
        <v>59</v>
      </c>
      <c r="C32" s="17" t="s">
        <v>60</v>
      </c>
      <c r="D32" s="17" t="s">
        <v>61</v>
      </c>
      <c r="E32" s="17"/>
      <c r="F32" s="19">
        <v>1</v>
      </c>
      <c r="G32" s="19" t="s">
        <v>5</v>
      </c>
      <c r="H32" s="19" t="s">
        <v>6</v>
      </c>
      <c r="I32" s="17"/>
      <c r="J32" s="17"/>
      <c r="L32" t="str">
        <f t="shared" si="0"/>
        <v>1A Básica</v>
      </c>
      <c r="M32" t="str">
        <f t="shared" si="1"/>
        <v>JAMMING ALINE</v>
      </c>
      <c r="N32" t="str">
        <f t="shared" si="2"/>
        <v>SÁNCHEZ LIZANA</v>
      </c>
    </row>
    <row r="33" spans="1:14" x14ac:dyDescent="0.25">
      <c r="A33" s="17">
        <v>22</v>
      </c>
      <c r="B33" s="18" t="s">
        <v>62</v>
      </c>
      <c r="C33" s="17" t="s">
        <v>63</v>
      </c>
      <c r="D33" s="17" t="s">
        <v>64</v>
      </c>
      <c r="E33" s="17"/>
      <c r="F33" s="19">
        <v>1</v>
      </c>
      <c r="G33" s="19" t="s">
        <v>5</v>
      </c>
      <c r="H33" s="19" t="s">
        <v>6</v>
      </c>
      <c r="I33" s="17"/>
      <c r="J33" s="17"/>
      <c r="L33" t="str">
        <f t="shared" si="0"/>
        <v>1A Básica</v>
      </c>
      <c r="M33" t="str">
        <f t="shared" si="1"/>
        <v>MIGUEL ANGEL</v>
      </c>
      <c r="N33" t="str">
        <f t="shared" si="2"/>
        <v>SEPÚLVEDA VIDAL</v>
      </c>
    </row>
    <row r="34" spans="1:14" x14ac:dyDescent="0.25">
      <c r="A34" s="17">
        <v>23</v>
      </c>
      <c r="B34" s="18" t="s">
        <v>65</v>
      </c>
      <c r="C34" s="17" t="s">
        <v>66</v>
      </c>
      <c r="D34" s="17" t="s">
        <v>67</v>
      </c>
      <c r="E34" s="17"/>
      <c r="F34" s="19">
        <v>1</v>
      </c>
      <c r="G34" s="19" t="s">
        <v>5</v>
      </c>
      <c r="H34" s="19" t="s">
        <v>6</v>
      </c>
      <c r="I34" s="17"/>
      <c r="J34" s="17"/>
      <c r="L34" t="str">
        <f t="shared" si="0"/>
        <v>1A Básica</v>
      </c>
      <c r="M34" t="str">
        <f t="shared" si="1"/>
        <v>TRINIDAD CONSTANZA</v>
      </c>
      <c r="N34" t="str">
        <f t="shared" si="2"/>
        <v>SOTO BARRERA</v>
      </c>
    </row>
    <row r="35" spans="1:14" x14ac:dyDescent="0.25">
      <c r="A35" s="17">
        <v>24</v>
      </c>
      <c r="B35" s="18" t="s">
        <v>68</v>
      </c>
      <c r="C35" s="17" t="s">
        <v>69</v>
      </c>
      <c r="D35" s="17" t="s">
        <v>70</v>
      </c>
      <c r="E35" s="17"/>
      <c r="F35" s="19">
        <v>1</v>
      </c>
      <c r="G35" s="19" t="s">
        <v>5</v>
      </c>
      <c r="H35" s="19" t="s">
        <v>6</v>
      </c>
      <c r="I35" s="17"/>
      <c r="J35" s="17"/>
      <c r="L35" t="str">
        <f t="shared" si="0"/>
        <v>1A Básica</v>
      </c>
      <c r="M35" t="str">
        <f t="shared" si="1"/>
        <v>VICENTE ÁARON</v>
      </c>
      <c r="N35" t="str">
        <f t="shared" si="2"/>
        <v>VARGAS ORELLANA</v>
      </c>
    </row>
    <row r="36" spans="1:14" x14ac:dyDescent="0.25">
      <c r="A36" s="17">
        <v>25</v>
      </c>
      <c r="B36" s="18" t="s">
        <v>71</v>
      </c>
      <c r="C36" s="17" t="s">
        <v>72</v>
      </c>
      <c r="D36" s="17" t="s">
        <v>73</v>
      </c>
      <c r="E36" s="17"/>
      <c r="F36" s="19">
        <v>1</v>
      </c>
      <c r="G36" s="19" t="s">
        <v>5</v>
      </c>
      <c r="H36" s="19" t="s">
        <v>6</v>
      </c>
      <c r="I36" s="17"/>
      <c r="J36" s="17"/>
      <c r="L36" t="str">
        <f t="shared" si="0"/>
        <v>1A Básica</v>
      </c>
      <c r="M36" t="str">
        <f t="shared" si="1"/>
        <v>KATHERINE JULIETA</v>
      </c>
      <c r="N36" t="str">
        <f t="shared" si="2"/>
        <v>YÁÑEZ ROMERO</v>
      </c>
    </row>
    <row r="37" spans="1:14" x14ac:dyDescent="0.25">
      <c r="A37" s="17">
        <v>26</v>
      </c>
      <c r="B37" s="18" t="s">
        <v>74</v>
      </c>
      <c r="C37" s="17" t="s">
        <v>75</v>
      </c>
      <c r="D37" s="17" t="s">
        <v>76</v>
      </c>
      <c r="E37" s="17"/>
      <c r="F37" s="19">
        <v>1</v>
      </c>
      <c r="G37" s="19" t="s">
        <v>77</v>
      </c>
      <c r="H37" s="19" t="s">
        <v>6</v>
      </c>
      <c r="I37" s="17"/>
      <c r="J37" s="17"/>
      <c r="L37" t="str">
        <f t="shared" si="0"/>
        <v>1B Básica</v>
      </c>
      <c r="M37" t="str">
        <f t="shared" si="1"/>
        <v>BYRON JESÚS</v>
      </c>
      <c r="N37" t="str">
        <f t="shared" si="2"/>
        <v>ARANCIBIA AHUMADA</v>
      </c>
    </row>
    <row r="38" spans="1:14" x14ac:dyDescent="0.25">
      <c r="A38" s="17">
        <v>27</v>
      </c>
      <c r="B38" s="18" t="s">
        <v>78</v>
      </c>
      <c r="C38" s="17" t="s">
        <v>79</v>
      </c>
      <c r="D38" s="17" t="s">
        <v>80</v>
      </c>
      <c r="E38" s="17"/>
      <c r="F38" s="19">
        <v>1</v>
      </c>
      <c r="G38" s="19" t="s">
        <v>77</v>
      </c>
      <c r="H38" s="19" t="s">
        <v>6</v>
      </c>
      <c r="I38" s="17"/>
      <c r="J38" s="17"/>
      <c r="L38" t="str">
        <f t="shared" si="0"/>
        <v>1B Básica</v>
      </c>
      <c r="M38" t="str">
        <f t="shared" si="1"/>
        <v>KAELY NOEMI</v>
      </c>
      <c r="N38" t="str">
        <f t="shared" si="2"/>
        <v>ARAVENA TELLO</v>
      </c>
    </row>
    <row r="39" spans="1:14" x14ac:dyDescent="0.25">
      <c r="A39" s="17">
        <v>28</v>
      </c>
      <c r="B39" s="18" t="s">
        <v>81</v>
      </c>
      <c r="C39" s="17" t="s">
        <v>82</v>
      </c>
      <c r="D39" s="17" t="s">
        <v>47</v>
      </c>
      <c r="E39" s="17"/>
      <c r="F39" s="19">
        <v>1</v>
      </c>
      <c r="G39" s="19" t="s">
        <v>77</v>
      </c>
      <c r="H39" s="19" t="s">
        <v>6</v>
      </c>
      <c r="I39" s="17"/>
      <c r="J39" s="17"/>
      <c r="L39" t="str">
        <f t="shared" si="0"/>
        <v>1B Básica</v>
      </c>
      <c r="M39" t="str">
        <f t="shared" si="1"/>
        <v>AYELEN NOEMI</v>
      </c>
      <c r="N39" t="str">
        <f t="shared" si="2"/>
        <v>ARRIAGADA PEREZ</v>
      </c>
    </row>
    <row r="40" spans="1:14" x14ac:dyDescent="0.25">
      <c r="A40" s="17">
        <v>29</v>
      </c>
      <c r="B40" s="18" t="s">
        <v>83</v>
      </c>
      <c r="C40" s="17" t="s">
        <v>84</v>
      </c>
      <c r="D40" s="17" t="s">
        <v>11</v>
      </c>
      <c r="E40" s="17"/>
      <c r="F40" s="19">
        <v>1</v>
      </c>
      <c r="G40" s="19" t="s">
        <v>77</v>
      </c>
      <c r="H40" s="19" t="s">
        <v>6</v>
      </c>
      <c r="I40" s="17"/>
      <c r="J40" s="17"/>
      <c r="L40" t="str">
        <f t="shared" si="0"/>
        <v>1B Básica</v>
      </c>
      <c r="M40" t="str">
        <f t="shared" si="1"/>
        <v>JOEL DAVID</v>
      </c>
      <c r="N40" t="str">
        <f t="shared" si="2"/>
        <v>BADILLA CAMPOS</v>
      </c>
    </row>
    <row r="41" spans="1:14" x14ac:dyDescent="0.25">
      <c r="A41" s="17">
        <v>30</v>
      </c>
      <c r="B41" s="18" t="s">
        <v>85</v>
      </c>
      <c r="C41" s="17" t="s">
        <v>86</v>
      </c>
      <c r="D41" s="17" t="s">
        <v>87</v>
      </c>
      <c r="E41" s="17"/>
      <c r="F41" s="19">
        <v>1</v>
      </c>
      <c r="G41" s="19" t="s">
        <v>77</v>
      </c>
      <c r="H41" s="19" t="s">
        <v>6</v>
      </c>
      <c r="I41" s="17"/>
      <c r="J41" s="17"/>
      <c r="L41" t="str">
        <f t="shared" si="0"/>
        <v>1B Básica</v>
      </c>
      <c r="M41" t="str">
        <f t="shared" si="1"/>
        <v>MANUEL ELÍAS JESÚS</v>
      </c>
      <c r="N41" t="str">
        <f t="shared" si="2"/>
        <v>BARRIOS VALERIA</v>
      </c>
    </row>
    <row r="42" spans="1:14" x14ac:dyDescent="0.25">
      <c r="A42" s="17">
        <v>31</v>
      </c>
      <c r="B42" s="18" t="s">
        <v>88</v>
      </c>
      <c r="C42" s="17" t="s">
        <v>15</v>
      </c>
      <c r="D42" s="17" t="s">
        <v>15</v>
      </c>
      <c r="E42" s="17"/>
      <c r="F42" s="19">
        <v>1</v>
      </c>
      <c r="G42" s="19" t="s">
        <v>77</v>
      </c>
      <c r="H42" s="19" t="s">
        <v>6</v>
      </c>
      <c r="I42" s="17"/>
      <c r="J42" s="17"/>
      <c r="L42" t="str">
        <f t="shared" si="0"/>
        <v>1B Básica</v>
      </c>
      <c r="M42" t="str">
        <f t="shared" si="1"/>
        <v>TOMÁS IGNACIO NEFTALY</v>
      </c>
      <c r="N42" t="str">
        <f t="shared" si="2"/>
        <v>BRAVO BRAVO</v>
      </c>
    </row>
    <row r="43" spans="1:14" x14ac:dyDescent="0.25">
      <c r="A43" s="17">
        <v>32</v>
      </c>
      <c r="B43" s="18" t="s">
        <v>89</v>
      </c>
      <c r="C43" s="17" t="s">
        <v>90</v>
      </c>
      <c r="D43" s="17" t="s">
        <v>48</v>
      </c>
      <c r="E43" s="17"/>
      <c r="F43" s="19">
        <v>1</v>
      </c>
      <c r="G43" s="19" t="s">
        <v>77</v>
      </c>
      <c r="H43" s="19" t="s">
        <v>6</v>
      </c>
      <c r="I43" s="17"/>
      <c r="J43" s="17"/>
      <c r="L43" t="str">
        <f t="shared" si="0"/>
        <v>1B Básica</v>
      </c>
      <c r="M43" t="str">
        <f t="shared" si="1"/>
        <v>GIUSSEPE AMARO</v>
      </c>
      <c r="N43" t="str">
        <f t="shared" si="2"/>
        <v>BUSTAMANTE DÍAZ</v>
      </c>
    </row>
    <row r="44" spans="1:14" x14ac:dyDescent="0.25">
      <c r="A44" s="17">
        <v>33</v>
      </c>
      <c r="B44" s="18" t="s">
        <v>91</v>
      </c>
      <c r="C44" s="17" t="s">
        <v>90</v>
      </c>
      <c r="D44" s="17" t="s">
        <v>48</v>
      </c>
      <c r="E44" s="17"/>
      <c r="F44" s="19">
        <v>1</v>
      </c>
      <c r="G44" s="19" t="s">
        <v>77</v>
      </c>
      <c r="H44" s="19" t="s">
        <v>6</v>
      </c>
      <c r="I44" s="17"/>
      <c r="J44" s="17"/>
      <c r="L44" t="str">
        <f t="shared" si="0"/>
        <v>1B Básica</v>
      </c>
      <c r="M44" t="str">
        <f t="shared" si="1"/>
        <v>CAMILO ESTEBAN</v>
      </c>
      <c r="N44" t="str">
        <f t="shared" si="2"/>
        <v>BUSTAMANTE DÍAZ</v>
      </c>
    </row>
    <row r="45" spans="1:14" x14ac:dyDescent="0.25">
      <c r="A45" s="17">
        <v>34</v>
      </c>
      <c r="B45" s="18" t="s">
        <v>92</v>
      </c>
      <c r="C45" s="17" t="s">
        <v>93</v>
      </c>
      <c r="D45" s="17" t="s">
        <v>94</v>
      </c>
      <c r="E45" s="17"/>
      <c r="F45" s="19">
        <v>1</v>
      </c>
      <c r="G45" s="19" t="s">
        <v>77</v>
      </c>
      <c r="H45" s="19" t="s">
        <v>6</v>
      </c>
      <c r="I45" s="17"/>
      <c r="J45" s="17"/>
      <c r="L45" t="str">
        <f t="shared" si="0"/>
        <v>1B Básica</v>
      </c>
      <c r="M45" t="str">
        <f t="shared" si="1"/>
        <v>WISNA</v>
      </c>
      <c r="N45" t="str">
        <f t="shared" si="2"/>
        <v>CADET MEROZIER</v>
      </c>
    </row>
    <row r="46" spans="1:14" x14ac:dyDescent="0.25">
      <c r="A46" s="17">
        <v>35</v>
      </c>
      <c r="B46" s="18" t="s">
        <v>95</v>
      </c>
      <c r="C46" s="17" t="s">
        <v>96</v>
      </c>
      <c r="D46" s="17" t="s">
        <v>97</v>
      </c>
      <c r="E46" s="17"/>
      <c r="F46" s="19">
        <v>1</v>
      </c>
      <c r="G46" s="19" t="s">
        <v>77</v>
      </c>
      <c r="H46" s="19" t="s">
        <v>6</v>
      </c>
      <c r="I46" s="17"/>
      <c r="J46" s="17"/>
      <c r="L46" t="str">
        <f t="shared" si="0"/>
        <v>1B Básica</v>
      </c>
      <c r="M46" t="str">
        <f t="shared" si="1"/>
        <v>EMILY PASCAL</v>
      </c>
      <c r="N46" t="str">
        <f t="shared" si="2"/>
        <v>CARTAGENA VIGNA</v>
      </c>
    </row>
    <row r="47" spans="1:14" x14ac:dyDescent="0.25">
      <c r="A47" s="17">
        <v>36</v>
      </c>
      <c r="B47" s="18" t="s">
        <v>98</v>
      </c>
      <c r="C47" s="17" t="s">
        <v>99</v>
      </c>
      <c r="D47" s="17" t="s">
        <v>100</v>
      </c>
      <c r="E47" s="17"/>
      <c r="F47" s="19">
        <v>1</v>
      </c>
      <c r="G47" s="19" t="s">
        <v>77</v>
      </c>
      <c r="H47" s="19" t="s">
        <v>6</v>
      </c>
      <c r="I47" s="17"/>
      <c r="J47" s="17"/>
      <c r="L47" t="str">
        <f t="shared" si="0"/>
        <v>1B Básica</v>
      </c>
      <c r="M47" t="str">
        <f t="shared" si="1"/>
        <v>MARTINA LORETO</v>
      </c>
      <c r="N47" t="str">
        <f t="shared" si="2"/>
        <v>ESCOBAR VIVALLOS</v>
      </c>
    </row>
    <row r="48" spans="1:14" x14ac:dyDescent="0.25">
      <c r="A48" s="17">
        <v>37</v>
      </c>
      <c r="B48" s="18" t="s">
        <v>101</v>
      </c>
      <c r="C48" s="17" t="s">
        <v>102</v>
      </c>
      <c r="D48" s="17" t="s">
        <v>9</v>
      </c>
      <c r="E48" s="17"/>
      <c r="F48" s="19">
        <v>1</v>
      </c>
      <c r="G48" s="19" t="s">
        <v>77</v>
      </c>
      <c r="H48" s="19" t="s">
        <v>6</v>
      </c>
      <c r="I48" s="17"/>
      <c r="J48" s="17"/>
      <c r="L48" t="str">
        <f t="shared" si="0"/>
        <v>1B Básica</v>
      </c>
      <c r="M48" t="str">
        <f t="shared" si="1"/>
        <v>AYNARA YULEYS</v>
      </c>
      <c r="N48" t="str">
        <f t="shared" si="2"/>
        <v>FARÍAS ROJAS</v>
      </c>
    </row>
    <row r="49" spans="1:14" x14ac:dyDescent="0.25">
      <c r="A49" s="17">
        <v>38</v>
      </c>
      <c r="B49" s="18" t="s">
        <v>103</v>
      </c>
      <c r="C49" s="17" t="s">
        <v>104</v>
      </c>
      <c r="D49" s="17" t="s">
        <v>105</v>
      </c>
      <c r="E49" s="17"/>
      <c r="F49" s="19">
        <v>1</v>
      </c>
      <c r="G49" s="19" t="s">
        <v>77</v>
      </c>
      <c r="H49" s="19" t="s">
        <v>6</v>
      </c>
      <c r="I49" s="17"/>
      <c r="J49" s="17"/>
      <c r="L49" t="str">
        <f t="shared" si="0"/>
        <v>1B Básica</v>
      </c>
      <c r="M49" t="str">
        <f t="shared" si="1"/>
        <v>MAITE CONSTANZA</v>
      </c>
      <c r="N49" t="str">
        <f t="shared" si="2"/>
        <v>GONZÁLEZ PASSACHE</v>
      </c>
    </row>
    <row r="50" spans="1:14" x14ac:dyDescent="0.25">
      <c r="A50" s="17">
        <v>39</v>
      </c>
      <c r="B50" s="18" t="s">
        <v>106</v>
      </c>
      <c r="C50" s="17" t="s">
        <v>107</v>
      </c>
      <c r="D50" s="17" t="s">
        <v>108</v>
      </c>
      <c r="E50" s="17"/>
      <c r="F50" s="19">
        <v>1</v>
      </c>
      <c r="G50" s="19" t="s">
        <v>77</v>
      </c>
      <c r="H50" s="19" t="s">
        <v>6</v>
      </c>
      <c r="I50" s="17"/>
      <c r="J50" s="17"/>
      <c r="L50" t="str">
        <f t="shared" si="0"/>
        <v>1B Básica</v>
      </c>
      <c r="M50" t="str">
        <f t="shared" si="1"/>
        <v>ISIDORA ANTONELLA IGNACIA</v>
      </c>
      <c r="N50" t="str">
        <f t="shared" si="2"/>
        <v>GUAJARDO ACEVEDO</v>
      </c>
    </row>
    <row r="51" spans="1:14" x14ac:dyDescent="0.25">
      <c r="A51" s="17">
        <v>40</v>
      </c>
      <c r="B51" s="18" t="s">
        <v>109</v>
      </c>
      <c r="C51" s="17" t="s">
        <v>43</v>
      </c>
      <c r="D51" s="17" t="s">
        <v>110</v>
      </c>
      <c r="E51" s="17"/>
      <c r="F51" s="19">
        <v>1</v>
      </c>
      <c r="G51" s="19" t="s">
        <v>77</v>
      </c>
      <c r="H51" s="19" t="s">
        <v>6</v>
      </c>
      <c r="I51" s="17"/>
      <c r="J51" s="17"/>
      <c r="L51" t="str">
        <f t="shared" si="0"/>
        <v>1B Básica</v>
      </c>
      <c r="M51" t="str">
        <f t="shared" si="1"/>
        <v>PALOMA ANTONIA</v>
      </c>
      <c r="N51" t="str">
        <f t="shared" si="2"/>
        <v>GUZMÁN PAINIAN</v>
      </c>
    </row>
    <row r="52" spans="1:14" x14ac:dyDescent="0.25">
      <c r="A52" s="17">
        <v>41</v>
      </c>
      <c r="B52" s="18" t="s">
        <v>111</v>
      </c>
      <c r="C52" s="17" t="s">
        <v>112</v>
      </c>
      <c r="D52" s="17" t="s">
        <v>113</v>
      </c>
      <c r="E52" s="17"/>
      <c r="F52" s="19">
        <v>1</v>
      </c>
      <c r="G52" s="19" t="s">
        <v>77</v>
      </c>
      <c r="H52" s="19" t="s">
        <v>6</v>
      </c>
      <c r="I52" s="17"/>
      <c r="J52" s="17"/>
      <c r="L52" t="str">
        <f t="shared" si="0"/>
        <v>1B Básica</v>
      </c>
      <c r="M52" t="str">
        <f t="shared" si="1"/>
        <v>MARÍA JESÚS</v>
      </c>
      <c r="N52" t="str">
        <f t="shared" si="2"/>
        <v>JARA ZAVALA</v>
      </c>
    </row>
    <row r="53" spans="1:14" x14ac:dyDescent="0.25">
      <c r="A53" s="17">
        <v>42</v>
      </c>
      <c r="B53" s="18" t="s">
        <v>114</v>
      </c>
      <c r="C53" s="17" t="s">
        <v>112</v>
      </c>
      <c r="D53" s="17" t="s">
        <v>115</v>
      </c>
      <c r="E53" s="17"/>
      <c r="F53" s="19">
        <v>1</v>
      </c>
      <c r="G53" s="19" t="s">
        <v>77</v>
      </c>
      <c r="H53" s="19" t="s">
        <v>6</v>
      </c>
      <c r="I53" s="17"/>
      <c r="J53" s="17"/>
      <c r="L53" t="str">
        <f t="shared" si="0"/>
        <v>1B Básica</v>
      </c>
      <c r="M53" t="str">
        <f t="shared" si="1"/>
        <v>SOFÍA ESTHER</v>
      </c>
      <c r="N53" t="str">
        <f t="shared" si="2"/>
        <v>JARA OBREQUE</v>
      </c>
    </row>
    <row r="54" spans="1:14" x14ac:dyDescent="0.25">
      <c r="A54" s="17">
        <v>43</v>
      </c>
      <c r="B54" s="18" t="s">
        <v>116</v>
      </c>
      <c r="C54" s="17" t="s">
        <v>117</v>
      </c>
      <c r="D54" s="17"/>
      <c r="E54" s="17"/>
      <c r="F54" s="19">
        <v>1</v>
      </c>
      <c r="G54" s="19" t="s">
        <v>77</v>
      </c>
      <c r="H54" s="19" t="s">
        <v>6</v>
      </c>
      <c r="I54" s="17"/>
      <c r="J54" s="17"/>
      <c r="L54" t="str">
        <f t="shared" si="0"/>
        <v>1B Básica</v>
      </c>
      <c r="M54" t="str">
        <f t="shared" si="1"/>
        <v>BERLINE</v>
      </c>
      <c r="N54" t="str">
        <f t="shared" si="2"/>
        <v xml:space="preserve">MANASSE </v>
      </c>
    </row>
    <row r="55" spans="1:14" x14ac:dyDescent="0.25">
      <c r="A55" s="17">
        <v>44</v>
      </c>
      <c r="B55" s="18" t="s">
        <v>118</v>
      </c>
      <c r="C55" s="17" t="s">
        <v>119</v>
      </c>
      <c r="D55" s="17" t="s">
        <v>120</v>
      </c>
      <c r="E55" s="17"/>
      <c r="F55" s="19">
        <v>1</v>
      </c>
      <c r="G55" s="19" t="s">
        <v>77</v>
      </c>
      <c r="H55" s="19" t="s">
        <v>6</v>
      </c>
      <c r="I55" s="17"/>
      <c r="J55" s="17"/>
      <c r="L55" t="str">
        <f t="shared" si="0"/>
        <v>1B Básica</v>
      </c>
      <c r="M55" t="str">
        <f t="shared" si="1"/>
        <v>CRISTÓBAL ANDRÉS</v>
      </c>
      <c r="N55" t="str">
        <f t="shared" si="2"/>
        <v>MÁRQUEZ GALLARDO</v>
      </c>
    </row>
    <row r="56" spans="1:14" x14ac:dyDescent="0.25">
      <c r="A56" s="17">
        <v>45</v>
      </c>
      <c r="B56" s="18" t="s">
        <v>121</v>
      </c>
      <c r="C56" s="17" t="s">
        <v>18</v>
      </c>
      <c r="D56" s="17" t="s">
        <v>20</v>
      </c>
      <c r="E56" s="17"/>
      <c r="F56" s="19">
        <v>1</v>
      </c>
      <c r="G56" s="19" t="s">
        <v>77</v>
      </c>
      <c r="H56" s="19" t="s">
        <v>6</v>
      </c>
      <c r="I56" s="17"/>
      <c r="J56" s="17"/>
      <c r="L56" t="str">
        <f t="shared" si="0"/>
        <v>1B Básica</v>
      </c>
      <c r="M56" t="str">
        <f t="shared" si="1"/>
        <v>IAN ANTONIO</v>
      </c>
      <c r="N56" t="str">
        <f t="shared" si="2"/>
        <v>MATAMALA FLORES</v>
      </c>
    </row>
    <row r="57" spans="1:14" x14ac:dyDescent="0.25">
      <c r="A57" s="17">
        <v>46</v>
      </c>
      <c r="B57" s="18" t="s">
        <v>122</v>
      </c>
      <c r="C57" s="17" t="s">
        <v>123</v>
      </c>
      <c r="D57" s="17" t="s">
        <v>124</v>
      </c>
      <c r="E57" s="17"/>
      <c r="F57" s="19">
        <v>1</v>
      </c>
      <c r="G57" s="19" t="s">
        <v>77</v>
      </c>
      <c r="H57" s="19" t="s">
        <v>6</v>
      </c>
      <c r="I57" s="17"/>
      <c r="J57" s="17"/>
      <c r="L57" t="str">
        <f t="shared" si="0"/>
        <v>1B Básica</v>
      </c>
      <c r="M57" t="str">
        <f t="shared" si="1"/>
        <v>ISABELLA CONSTANZA</v>
      </c>
      <c r="N57" t="str">
        <f t="shared" si="2"/>
        <v>MORENO FUENTES</v>
      </c>
    </row>
    <row r="58" spans="1:14" x14ac:dyDescent="0.25">
      <c r="A58" s="17">
        <v>47</v>
      </c>
      <c r="B58" s="18" t="s">
        <v>125</v>
      </c>
      <c r="C58" s="17" t="s">
        <v>126</v>
      </c>
      <c r="D58" s="17" t="s">
        <v>37</v>
      </c>
      <c r="E58" s="17"/>
      <c r="F58" s="19">
        <v>1</v>
      </c>
      <c r="G58" s="19" t="s">
        <v>77</v>
      </c>
      <c r="H58" s="19" t="s">
        <v>6</v>
      </c>
      <c r="I58" s="17"/>
      <c r="J58" s="17"/>
      <c r="L58" t="str">
        <f t="shared" si="0"/>
        <v>1B Básica</v>
      </c>
      <c r="M58" t="str">
        <f t="shared" si="1"/>
        <v>FRANCISCA DAFNE</v>
      </c>
      <c r="N58" t="str">
        <f t="shared" si="2"/>
        <v>NEIRA MUÑOZ</v>
      </c>
    </row>
    <row r="59" spans="1:14" x14ac:dyDescent="0.25">
      <c r="A59" s="17">
        <v>48</v>
      </c>
      <c r="B59" s="18" t="s">
        <v>127</v>
      </c>
      <c r="C59" s="17" t="s">
        <v>70</v>
      </c>
      <c r="D59" s="17" t="s">
        <v>128</v>
      </c>
      <c r="E59" s="17"/>
      <c r="F59" s="19">
        <v>1</v>
      </c>
      <c r="G59" s="19" t="s">
        <v>77</v>
      </c>
      <c r="H59" s="19" t="s">
        <v>6</v>
      </c>
      <c r="I59" s="17"/>
      <c r="J59" s="17"/>
      <c r="L59" t="str">
        <f t="shared" si="0"/>
        <v>1B Básica</v>
      </c>
      <c r="M59" t="str">
        <f t="shared" si="1"/>
        <v>SANTIAGO ALONSO</v>
      </c>
      <c r="N59" t="str">
        <f t="shared" si="2"/>
        <v>ORELLANA VÁSQUEZ</v>
      </c>
    </row>
    <row r="60" spans="1:14" x14ac:dyDescent="0.25">
      <c r="A60" s="17">
        <v>49</v>
      </c>
      <c r="B60" s="18" t="s">
        <v>129</v>
      </c>
      <c r="C60" s="17" t="s">
        <v>130</v>
      </c>
      <c r="D60" s="17" t="s">
        <v>131</v>
      </c>
      <c r="E60" s="17"/>
      <c r="F60" s="19">
        <v>1</v>
      </c>
      <c r="G60" s="19" t="s">
        <v>77</v>
      </c>
      <c r="H60" s="19" t="s">
        <v>6</v>
      </c>
      <c r="I60" s="17"/>
      <c r="J60" s="17"/>
      <c r="L60" t="str">
        <f t="shared" si="0"/>
        <v>1B Básica</v>
      </c>
      <c r="M60" t="str">
        <f t="shared" si="1"/>
        <v>JOANS ALEXIS</v>
      </c>
      <c r="N60" t="str">
        <f t="shared" si="2"/>
        <v>PINTO PEREIRA</v>
      </c>
    </row>
    <row r="61" spans="1:14" x14ac:dyDescent="0.25">
      <c r="A61" s="17">
        <v>50</v>
      </c>
      <c r="B61" s="18" t="s">
        <v>132</v>
      </c>
      <c r="C61" s="17" t="s">
        <v>133</v>
      </c>
      <c r="D61" s="17" t="s">
        <v>134</v>
      </c>
      <c r="E61" s="17"/>
      <c r="F61" s="19">
        <v>1</v>
      </c>
      <c r="G61" s="19" t="s">
        <v>77</v>
      </c>
      <c r="H61" s="19" t="s">
        <v>6</v>
      </c>
      <c r="I61" s="17"/>
      <c r="J61" s="17"/>
      <c r="L61" t="str">
        <f t="shared" si="0"/>
        <v>1B Básica</v>
      </c>
      <c r="M61" t="str">
        <f t="shared" si="1"/>
        <v>MARKUS YEREMY</v>
      </c>
      <c r="N61" t="str">
        <f t="shared" si="2"/>
        <v>SANDOVAL GACITÚA</v>
      </c>
    </row>
    <row r="62" spans="1:14" x14ac:dyDescent="0.25">
      <c r="A62" s="17">
        <v>51</v>
      </c>
      <c r="B62" s="18" t="s">
        <v>135</v>
      </c>
      <c r="C62" s="17" t="s">
        <v>133</v>
      </c>
      <c r="D62" s="17" t="s">
        <v>37</v>
      </c>
      <c r="E62" s="17"/>
      <c r="F62" s="19">
        <v>1</v>
      </c>
      <c r="G62" s="19" t="s">
        <v>77</v>
      </c>
      <c r="H62" s="19" t="s">
        <v>6</v>
      </c>
      <c r="I62" s="17"/>
      <c r="J62" s="17"/>
      <c r="L62" t="str">
        <f t="shared" si="0"/>
        <v>1B Básica</v>
      </c>
      <c r="M62" t="str">
        <f t="shared" si="1"/>
        <v>ALEXANDRA ANAIZ</v>
      </c>
      <c r="N62" t="str">
        <f t="shared" si="2"/>
        <v>SANDOVAL MUÑOZ</v>
      </c>
    </row>
    <row r="63" spans="1:14" x14ac:dyDescent="0.25">
      <c r="A63" s="17">
        <v>52</v>
      </c>
      <c r="B63" s="18" t="s">
        <v>136</v>
      </c>
      <c r="C63" s="17" t="s">
        <v>137</v>
      </c>
      <c r="D63" s="17" t="s">
        <v>138</v>
      </c>
      <c r="E63" s="17"/>
      <c r="F63" s="19">
        <v>1</v>
      </c>
      <c r="G63" s="19" t="s">
        <v>77</v>
      </c>
      <c r="H63" s="19" t="s">
        <v>6</v>
      </c>
      <c r="I63" s="17"/>
      <c r="J63" s="17"/>
      <c r="L63" t="str">
        <f t="shared" si="0"/>
        <v>1B Básica</v>
      </c>
      <c r="M63" t="str">
        <f t="shared" si="1"/>
        <v>MANUEL IGNACIO</v>
      </c>
      <c r="N63" t="str">
        <f t="shared" si="2"/>
        <v>SEGURA BAEZ</v>
      </c>
    </row>
    <row r="64" spans="1:14" x14ac:dyDescent="0.25">
      <c r="A64" s="17">
        <v>53</v>
      </c>
      <c r="B64" s="18" t="s">
        <v>139</v>
      </c>
      <c r="C64" s="17" t="s">
        <v>63</v>
      </c>
      <c r="D64" s="17" t="s">
        <v>140</v>
      </c>
      <c r="E64" s="17"/>
      <c r="F64" s="19">
        <v>1</v>
      </c>
      <c r="G64" s="19" t="s">
        <v>77</v>
      </c>
      <c r="H64" s="19" t="s">
        <v>6</v>
      </c>
      <c r="I64" s="17"/>
      <c r="J64" s="17"/>
      <c r="L64" t="str">
        <f t="shared" si="0"/>
        <v>1B Básica</v>
      </c>
      <c r="M64" t="str">
        <f t="shared" si="1"/>
        <v>CONSTANZA FERNANDA</v>
      </c>
      <c r="N64" t="str">
        <f t="shared" si="2"/>
        <v>SEPÚLVEDA RAMOS</v>
      </c>
    </row>
    <row r="65" spans="1:14" x14ac:dyDescent="0.25">
      <c r="A65" s="17">
        <v>54</v>
      </c>
      <c r="B65" s="18" t="s">
        <v>141</v>
      </c>
      <c r="C65" s="17" t="s">
        <v>66</v>
      </c>
      <c r="D65" s="17" t="s">
        <v>142</v>
      </c>
      <c r="E65" s="17"/>
      <c r="F65" s="19">
        <v>1</v>
      </c>
      <c r="G65" s="19" t="s">
        <v>77</v>
      </c>
      <c r="H65" s="19" t="s">
        <v>6</v>
      </c>
      <c r="I65" s="17"/>
      <c r="J65" s="17"/>
      <c r="L65" t="str">
        <f t="shared" si="0"/>
        <v>1B Básica</v>
      </c>
      <c r="M65" t="str">
        <f t="shared" si="1"/>
        <v>JULIÁN ALONSO</v>
      </c>
      <c r="N65" t="str">
        <f t="shared" si="2"/>
        <v>SOTO ALMANZA</v>
      </c>
    </row>
    <row r="66" spans="1:14" x14ac:dyDescent="0.25">
      <c r="A66" s="17">
        <v>55</v>
      </c>
      <c r="B66" s="18" t="s">
        <v>143</v>
      </c>
      <c r="C66" s="17" t="s">
        <v>144</v>
      </c>
      <c r="D66" s="17" t="s">
        <v>145</v>
      </c>
      <c r="E66" s="17"/>
      <c r="F66" s="19">
        <v>1</v>
      </c>
      <c r="G66" s="19" t="s">
        <v>77</v>
      </c>
      <c r="H66" s="19" t="s">
        <v>6</v>
      </c>
      <c r="I66" s="17"/>
      <c r="J66" s="17"/>
      <c r="L66" t="str">
        <f t="shared" si="0"/>
        <v>1B Básica</v>
      </c>
      <c r="M66" t="str">
        <f t="shared" si="1"/>
        <v>LAUTARO SALVADOR</v>
      </c>
      <c r="N66" t="str">
        <f t="shared" si="2"/>
        <v>ULLOA MARDONES</v>
      </c>
    </row>
    <row r="67" spans="1:14" x14ac:dyDescent="0.25">
      <c r="A67" s="17">
        <v>56</v>
      </c>
      <c r="B67" s="18" t="s">
        <v>146</v>
      </c>
      <c r="C67" s="17" t="s">
        <v>69</v>
      </c>
      <c r="D67" s="17" t="s">
        <v>70</v>
      </c>
      <c r="E67" s="17"/>
      <c r="F67" s="19">
        <v>1</v>
      </c>
      <c r="G67" s="19" t="s">
        <v>77</v>
      </c>
      <c r="H67" s="19" t="s">
        <v>6</v>
      </c>
      <c r="I67" s="17"/>
      <c r="J67" s="17"/>
      <c r="L67" t="str">
        <f t="shared" si="0"/>
        <v>1B Básica</v>
      </c>
      <c r="M67" t="str">
        <f t="shared" si="1"/>
        <v>CRISTÓBAL VALENTÍN</v>
      </c>
      <c r="N67" t="str">
        <f t="shared" si="2"/>
        <v>VARGAS ORELLANA</v>
      </c>
    </row>
    <row r="68" spans="1:14" x14ac:dyDescent="0.25">
      <c r="A68" s="17">
        <v>57</v>
      </c>
      <c r="B68" s="18" t="s">
        <v>147</v>
      </c>
      <c r="C68" s="17" t="s">
        <v>148</v>
      </c>
      <c r="D68" s="17" t="s">
        <v>149</v>
      </c>
      <c r="E68" s="17"/>
      <c r="F68" s="19">
        <v>2</v>
      </c>
      <c r="G68" s="19" t="s">
        <v>5</v>
      </c>
      <c r="H68" s="19" t="s">
        <v>6</v>
      </c>
      <c r="I68" s="17"/>
      <c r="J68" s="17"/>
      <c r="L68" t="str">
        <f t="shared" si="0"/>
        <v>2A Básica</v>
      </c>
      <c r="M68" t="str">
        <f t="shared" si="1"/>
        <v>ALLAN MICHEL</v>
      </c>
      <c r="N68" t="str">
        <f t="shared" si="2"/>
        <v>ÁLVAREZ MARTÍNEZ</v>
      </c>
    </row>
    <row r="69" spans="1:14" x14ac:dyDescent="0.25">
      <c r="A69" s="17">
        <v>58</v>
      </c>
      <c r="B69" s="18" t="s">
        <v>150</v>
      </c>
      <c r="C69" s="17" t="s">
        <v>151</v>
      </c>
      <c r="D69" s="17" t="s">
        <v>37</v>
      </c>
      <c r="E69" s="17"/>
      <c r="F69" s="19">
        <v>2</v>
      </c>
      <c r="G69" s="19" t="s">
        <v>5</v>
      </c>
      <c r="H69" s="19" t="s">
        <v>6</v>
      </c>
      <c r="I69" s="17"/>
      <c r="J69" s="17"/>
      <c r="L69" t="str">
        <f t="shared" si="0"/>
        <v>2A Básica</v>
      </c>
      <c r="M69" t="str">
        <f t="shared" si="1"/>
        <v>BÁRBARA MERCEDES</v>
      </c>
      <c r="N69" t="str">
        <f t="shared" si="2"/>
        <v>AYALA MUÑOZ</v>
      </c>
    </row>
    <row r="70" spans="1:14" x14ac:dyDescent="0.25">
      <c r="A70" s="17">
        <v>59</v>
      </c>
      <c r="B70" s="18" t="s">
        <v>152</v>
      </c>
      <c r="C70" s="17" t="s">
        <v>11</v>
      </c>
      <c r="D70" s="17" t="s">
        <v>153</v>
      </c>
      <c r="E70" s="17"/>
      <c r="F70" s="19">
        <v>2</v>
      </c>
      <c r="G70" s="19" t="s">
        <v>5</v>
      </c>
      <c r="H70" s="19" t="s">
        <v>6</v>
      </c>
      <c r="I70" s="17"/>
      <c r="J70" s="17"/>
      <c r="L70" t="str">
        <f t="shared" si="0"/>
        <v>2A Básica</v>
      </c>
      <c r="M70" t="str">
        <f t="shared" si="1"/>
        <v>CAROLINA IGNACIA DE LOS ANGELES</v>
      </c>
      <c r="N70" t="str">
        <f t="shared" si="2"/>
        <v>CAMPOS HURTADO</v>
      </c>
    </row>
    <row r="71" spans="1:14" x14ac:dyDescent="0.25">
      <c r="A71" s="17">
        <v>60</v>
      </c>
      <c r="B71" s="18" t="s">
        <v>154</v>
      </c>
      <c r="C71" s="17" t="s">
        <v>155</v>
      </c>
      <c r="D71" s="17" t="s">
        <v>156</v>
      </c>
      <c r="E71" s="17"/>
      <c r="F71" s="19">
        <v>2</v>
      </c>
      <c r="G71" s="19" t="s">
        <v>5</v>
      </c>
      <c r="H71" s="19" t="s">
        <v>6</v>
      </c>
      <c r="I71" s="17"/>
      <c r="J71" s="17"/>
      <c r="L71" t="str">
        <f t="shared" si="0"/>
        <v>2A Básica</v>
      </c>
      <c r="M71" t="str">
        <f t="shared" si="1"/>
        <v>JOSHUA IGNACIO</v>
      </c>
      <c r="N71" t="str">
        <f t="shared" si="2"/>
        <v>HUICHALAO VALDERAS</v>
      </c>
    </row>
    <row r="72" spans="1:14" x14ac:dyDescent="0.25">
      <c r="A72" s="17">
        <v>61</v>
      </c>
      <c r="B72" s="18" t="s">
        <v>157</v>
      </c>
      <c r="C72" s="17" t="s">
        <v>158</v>
      </c>
      <c r="D72" s="17" t="s">
        <v>158</v>
      </c>
      <c r="E72" s="17"/>
      <c r="F72" s="19">
        <v>2</v>
      </c>
      <c r="G72" s="19" t="s">
        <v>5</v>
      </c>
      <c r="H72" s="19" t="s">
        <v>6</v>
      </c>
      <c r="I72" s="17"/>
      <c r="J72" s="17"/>
      <c r="L72" t="str">
        <f t="shared" si="0"/>
        <v>2A Básica</v>
      </c>
      <c r="M72" t="str">
        <f t="shared" si="1"/>
        <v>ARIADNE BELÉN</v>
      </c>
      <c r="N72" t="str">
        <f t="shared" si="2"/>
        <v>MELO MELO</v>
      </c>
    </row>
    <row r="73" spans="1:14" x14ac:dyDescent="0.25">
      <c r="A73" s="17">
        <v>62</v>
      </c>
      <c r="B73" s="18" t="s">
        <v>159</v>
      </c>
      <c r="C73" s="17" t="s">
        <v>160</v>
      </c>
      <c r="D73" s="17" t="s">
        <v>69</v>
      </c>
      <c r="E73" s="17"/>
      <c r="F73" s="19">
        <v>2</v>
      </c>
      <c r="G73" s="19" t="s">
        <v>5</v>
      </c>
      <c r="H73" s="19" t="s">
        <v>6</v>
      </c>
      <c r="I73" s="17"/>
      <c r="J73" s="17"/>
      <c r="L73" t="str">
        <f t="shared" si="0"/>
        <v>2A Básica</v>
      </c>
      <c r="M73" t="str">
        <f t="shared" si="1"/>
        <v>BRYTANY PAZ CONSTANZA</v>
      </c>
      <c r="N73" t="str">
        <f t="shared" si="2"/>
        <v>MENARES VARGAS</v>
      </c>
    </row>
    <row r="74" spans="1:14" x14ac:dyDescent="0.25">
      <c r="A74" s="17">
        <v>63</v>
      </c>
      <c r="B74" s="18" t="s">
        <v>161</v>
      </c>
      <c r="C74" s="17" t="s">
        <v>162</v>
      </c>
      <c r="D74" s="17" t="s">
        <v>104</v>
      </c>
      <c r="E74" s="17"/>
      <c r="F74" s="19">
        <v>2</v>
      </c>
      <c r="G74" s="19" t="s">
        <v>5</v>
      </c>
      <c r="H74" s="19" t="s">
        <v>6</v>
      </c>
      <c r="I74" s="17"/>
      <c r="J74" s="17"/>
      <c r="L74" t="str">
        <f t="shared" si="0"/>
        <v>2A Básica</v>
      </c>
      <c r="M74" t="str">
        <f t="shared" si="1"/>
        <v>JAVIER IGNACIO</v>
      </c>
      <c r="N74" t="str">
        <f t="shared" si="2"/>
        <v>NAVEA GONZÁLEZ</v>
      </c>
    </row>
    <row r="75" spans="1:14" x14ac:dyDescent="0.25">
      <c r="A75" s="17">
        <v>64</v>
      </c>
      <c r="B75" s="18" t="s">
        <v>163</v>
      </c>
      <c r="C75" s="17" t="s">
        <v>164</v>
      </c>
      <c r="D75" s="17" t="s">
        <v>165</v>
      </c>
      <c r="E75" s="17"/>
      <c r="F75" s="19">
        <v>2</v>
      </c>
      <c r="G75" s="19" t="s">
        <v>5</v>
      </c>
      <c r="H75" s="19" t="s">
        <v>6</v>
      </c>
      <c r="I75" s="17"/>
      <c r="J75" s="17"/>
      <c r="L75" t="str">
        <f t="shared" si="0"/>
        <v>2A Básica</v>
      </c>
      <c r="M75" t="str">
        <f t="shared" si="1"/>
        <v>YEMERY SUSANA</v>
      </c>
      <c r="N75" t="str">
        <f t="shared" si="2"/>
        <v>PINO OLIVARES</v>
      </c>
    </row>
    <row r="76" spans="1:14" x14ac:dyDescent="0.25">
      <c r="A76" s="17">
        <v>65</v>
      </c>
      <c r="B76" s="18" t="s">
        <v>166</v>
      </c>
      <c r="C76" s="17" t="s">
        <v>24</v>
      </c>
      <c r="D76" s="17" t="s">
        <v>76</v>
      </c>
      <c r="E76" s="17"/>
      <c r="F76" s="19">
        <v>2</v>
      </c>
      <c r="G76" s="19" t="s">
        <v>5</v>
      </c>
      <c r="H76" s="19" t="s">
        <v>6</v>
      </c>
      <c r="I76" s="17"/>
      <c r="J76" s="17"/>
      <c r="L76" t="str">
        <f t="shared" si="0"/>
        <v>2A Básica</v>
      </c>
      <c r="M76" t="str">
        <f t="shared" si="1"/>
        <v>GREEYS DOMINIQUE</v>
      </c>
      <c r="N76" t="str">
        <f t="shared" si="2"/>
        <v>SÁEZ AHUMADA</v>
      </c>
    </row>
    <row r="77" spans="1:14" x14ac:dyDescent="0.25">
      <c r="A77" s="17">
        <v>66</v>
      </c>
      <c r="B77" s="18" t="s">
        <v>167</v>
      </c>
      <c r="C77" s="17" t="s">
        <v>60</v>
      </c>
      <c r="D77" s="17" t="s">
        <v>61</v>
      </c>
      <c r="E77" s="17"/>
      <c r="F77" s="19">
        <v>2</v>
      </c>
      <c r="G77" s="19" t="s">
        <v>5</v>
      </c>
      <c r="H77" s="19" t="s">
        <v>6</v>
      </c>
      <c r="I77" s="17"/>
      <c r="J77" s="17"/>
      <c r="L77" t="str">
        <f t="shared" ref="L77:L140" si="3">CONCATENATE(F77,G77," ",H77)</f>
        <v>2A Básica</v>
      </c>
      <c r="M77" t="str">
        <f t="shared" ref="M77:M140" si="4">CONCATENATE(B77)</f>
        <v>MARLEY CAMILA</v>
      </c>
      <c r="N77" t="str">
        <f t="shared" ref="N77:N140" si="5">CONCATENATE(C77," ",D77)</f>
        <v>SÁNCHEZ LIZANA</v>
      </c>
    </row>
    <row r="78" spans="1:14" x14ac:dyDescent="0.25">
      <c r="A78" s="17">
        <v>67</v>
      </c>
      <c r="B78" s="18" t="s">
        <v>168</v>
      </c>
      <c r="C78" s="17" t="s">
        <v>66</v>
      </c>
      <c r="D78" s="17" t="s">
        <v>169</v>
      </c>
      <c r="E78" s="17"/>
      <c r="F78" s="19">
        <v>2</v>
      </c>
      <c r="G78" s="19" t="s">
        <v>5</v>
      </c>
      <c r="H78" s="19" t="s">
        <v>6</v>
      </c>
      <c r="I78" s="17"/>
      <c r="J78" s="17"/>
      <c r="L78" t="str">
        <f t="shared" si="3"/>
        <v>2A Básica</v>
      </c>
      <c r="M78" t="str">
        <f t="shared" si="4"/>
        <v>OSCAR ROGELIO</v>
      </c>
      <c r="N78" t="str">
        <f t="shared" si="5"/>
        <v>SOTO ÑANCUCHEO</v>
      </c>
    </row>
    <row r="79" spans="1:14" x14ac:dyDescent="0.25">
      <c r="A79" s="17">
        <v>68</v>
      </c>
      <c r="B79" s="18" t="s">
        <v>170</v>
      </c>
      <c r="C79" s="17" t="s">
        <v>171</v>
      </c>
      <c r="D79" s="17" t="s">
        <v>172</v>
      </c>
      <c r="E79" s="17"/>
      <c r="F79" s="19">
        <v>2</v>
      </c>
      <c r="G79" s="19" t="s">
        <v>77</v>
      </c>
      <c r="H79" s="19" t="s">
        <v>6</v>
      </c>
      <c r="I79" s="17"/>
      <c r="J79" s="17"/>
      <c r="L79" t="str">
        <f t="shared" si="3"/>
        <v>2B Básica</v>
      </c>
      <c r="M79" t="str">
        <f t="shared" si="4"/>
        <v>BENJAMÍN EMMANUEL</v>
      </c>
      <c r="N79" t="str">
        <f t="shared" si="5"/>
        <v>CARRERA SOLÍS</v>
      </c>
    </row>
    <row r="80" spans="1:14" x14ac:dyDescent="0.25">
      <c r="A80" s="17">
        <v>69</v>
      </c>
      <c r="B80" s="18" t="s">
        <v>173</v>
      </c>
      <c r="C80" s="17" t="s">
        <v>174</v>
      </c>
      <c r="D80" s="17" t="s">
        <v>175</v>
      </c>
      <c r="E80" s="17"/>
      <c r="F80" s="19">
        <v>2</v>
      </c>
      <c r="G80" s="19" t="s">
        <v>77</v>
      </c>
      <c r="H80" s="19" t="s">
        <v>6</v>
      </c>
      <c r="I80" s="17"/>
      <c r="J80" s="17"/>
      <c r="L80" t="str">
        <f t="shared" si="3"/>
        <v>2B Básica</v>
      </c>
      <c r="M80" t="str">
        <f t="shared" si="4"/>
        <v>MARTINA IGNACIA</v>
      </c>
      <c r="N80" t="str">
        <f t="shared" si="5"/>
        <v>GÁLVEZ LÓPEZ</v>
      </c>
    </row>
    <row r="81" spans="1:14" x14ac:dyDescent="0.25">
      <c r="A81" s="17">
        <v>70</v>
      </c>
      <c r="B81" s="18" t="s">
        <v>176</v>
      </c>
      <c r="C81" s="17" t="s">
        <v>175</v>
      </c>
      <c r="D81" s="17" t="s">
        <v>29</v>
      </c>
      <c r="E81" s="17"/>
      <c r="F81" s="19">
        <v>2</v>
      </c>
      <c r="G81" s="19" t="s">
        <v>77</v>
      </c>
      <c r="H81" s="19" t="s">
        <v>6</v>
      </c>
      <c r="I81" s="17"/>
      <c r="J81" s="17"/>
      <c r="L81" t="str">
        <f t="shared" si="3"/>
        <v>2B Básica</v>
      </c>
      <c r="M81" t="str">
        <f t="shared" si="4"/>
        <v>JAIRO YADIEL</v>
      </c>
      <c r="N81" t="str">
        <f t="shared" si="5"/>
        <v>LÓPEZ JORQUERA</v>
      </c>
    </row>
    <row r="82" spans="1:14" x14ac:dyDescent="0.25">
      <c r="A82" s="17">
        <v>71</v>
      </c>
      <c r="B82" s="18" t="s">
        <v>177</v>
      </c>
      <c r="C82" s="17" t="s">
        <v>178</v>
      </c>
      <c r="D82" s="17" t="s">
        <v>179</v>
      </c>
      <c r="E82" s="17"/>
      <c r="F82" s="19">
        <v>2</v>
      </c>
      <c r="G82" s="19" t="s">
        <v>77</v>
      </c>
      <c r="H82" s="19" t="s">
        <v>6</v>
      </c>
      <c r="I82" s="17"/>
      <c r="J82" s="17"/>
      <c r="L82" t="str">
        <f t="shared" si="3"/>
        <v>2B Básica</v>
      </c>
      <c r="M82" t="str">
        <f t="shared" si="4"/>
        <v>ESMERALDA PASQUAL</v>
      </c>
      <c r="N82" t="str">
        <f t="shared" si="5"/>
        <v>MONTIEL GALDAMES</v>
      </c>
    </row>
    <row r="83" spans="1:14" x14ac:dyDescent="0.25">
      <c r="A83" s="17">
        <v>72</v>
      </c>
      <c r="B83" s="18" t="s">
        <v>180</v>
      </c>
      <c r="C83" s="17" t="s">
        <v>162</v>
      </c>
      <c r="D83" s="17" t="s">
        <v>104</v>
      </c>
      <c r="E83" s="17"/>
      <c r="F83" s="19">
        <v>2</v>
      </c>
      <c r="G83" s="19" t="s">
        <v>77</v>
      </c>
      <c r="H83" s="19" t="s">
        <v>6</v>
      </c>
      <c r="I83" s="17"/>
      <c r="J83" s="17"/>
      <c r="L83" t="str">
        <f t="shared" si="3"/>
        <v>2B Básica</v>
      </c>
      <c r="M83" t="str">
        <f t="shared" si="4"/>
        <v>WILLIAM MANUEL ANDRÉS</v>
      </c>
      <c r="N83" t="str">
        <f t="shared" si="5"/>
        <v>NAVEA GONZÁLEZ</v>
      </c>
    </row>
    <row r="84" spans="1:14" x14ac:dyDescent="0.25">
      <c r="A84" s="17">
        <v>73</v>
      </c>
      <c r="B84" s="18" t="s">
        <v>181</v>
      </c>
      <c r="C84" s="17" t="s">
        <v>182</v>
      </c>
      <c r="D84" s="17" t="s">
        <v>183</v>
      </c>
      <c r="E84" s="17"/>
      <c r="F84" s="19">
        <v>2</v>
      </c>
      <c r="G84" s="19" t="s">
        <v>77</v>
      </c>
      <c r="H84" s="19" t="s">
        <v>6</v>
      </c>
      <c r="I84" s="17"/>
      <c r="J84" s="17"/>
      <c r="L84" t="str">
        <f t="shared" si="3"/>
        <v>2B Básica</v>
      </c>
      <c r="M84" t="str">
        <f t="shared" si="4"/>
        <v>TAYLOR ANTHONY</v>
      </c>
      <c r="N84" t="str">
        <f t="shared" si="5"/>
        <v>PARRAGA MIDEROS</v>
      </c>
    </row>
    <row r="85" spans="1:14" x14ac:dyDescent="0.25">
      <c r="A85" s="17">
        <v>74</v>
      </c>
      <c r="B85" s="18" t="s">
        <v>184</v>
      </c>
      <c r="C85" s="17" t="s">
        <v>9</v>
      </c>
      <c r="D85" s="17" t="s">
        <v>185</v>
      </c>
      <c r="E85" s="17"/>
      <c r="F85" s="19">
        <v>2</v>
      </c>
      <c r="G85" s="19" t="s">
        <v>77</v>
      </c>
      <c r="H85" s="19" t="s">
        <v>6</v>
      </c>
      <c r="I85" s="17"/>
      <c r="J85" s="17"/>
      <c r="L85" t="str">
        <f t="shared" si="3"/>
        <v>2B Básica</v>
      </c>
      <c r="M85" t="str">
        <f t="shared" si="4"/>
        <v>ISABELLA IGNACIA</v>
      </c>
      <c r="N85" t="str">
        <f t="shared" si="5"/>
        <v>ROJAS RIVEROS</v>
      </c>
    </row>
    <row r="86" spans="1:14" x14ac:dyDescent="0.25">
      <c r="A86" s="17">
        <v>75</v>
      </c>
      <c r="B86" s="18" t="s">
        <v>186</v>
      </c>
      <c r="C86" s="17" t="s">
        <v>187</v>
      </c>
      <c r="D86" s="17" t="s">
        <v>188</v>
      </c>
      <c r="E86" s="17"/>
      <c r="F86" s="19">
        <v>2</v>
      </c>
      <c r="G86" s="19" t="s">
        <v>77</v>
      </c>
      <c r="H86" s="19" t="s">
        <v>6</v>
      </c>
      <c r="I86" s="17"/>
      <c r="J86" s="17"/>
      <c r="L86" t="str">
        <f t="shared" si="3"/>
        <v>2B Básica</v>
      </c>
      <c r="M86" t="str">
        <f t="shared" si="4"/>
        <v>VICENTE THOMÁS</v>
      </c>
      <c r="N86" t="str">
        <f t="shared" si="5"/>
        <v>SAAVEDRA ARRIAZA</v>
      </c>
    </row>
    <row r="87" spans="1:14" x14ac:dyDescent="0.25">
      <c r="A87" s="17">
        <v>76</v>
      </c>
      <c r="B87" s="18" t="s">
        <v>189</v>
      </c>
      <c r="C87" s="17" t="s">
        <v>63</v>
      </c>
      <c r="D87" s="17" t="s">
        <v>190</v>
      </c>
      <c r="E87" s="17"/>
      <c r="F87" s="19">
        <v>2</v>
      </c>
      <c r="G87" s="19" t="s">
        <v>77</v>
      </c>
      <c r="H87" s="19" t="s">
        <v>6</v>
      </c>
      <c r="I87" s="17"/>
      <c r="J87" s="17"/>
      <c r="L87" t="str">
        <f t="shared" si="3"/>
        <v>2B Básica</v>
      </c>
      <c r="M87" t="str">
        <f t="shared" si="4"/>
        <v>NICOLÁS ESTEBAN</v>
      </c>
      <c r="N87" t="str">
        <f t="shared" si="5"/>
        <v>SEPÚLVEDA VERGARA</v>
      </c>
    </row>
    <row r="88" spans="1:14" x14ac:dyDescent="0.25">
      <c r="A88" s="17">
        <v>77</v>
      </c>
      <c r="B88" s="18" t="s">
        <v>191</v>
      </c>
      <c r="C88" s="17" t="s">
        <v>192</v>
      </c>
      <c r="D88" s="17" t="s">
        <v>193</v>
      </c>
      <c r="E88" s="17"/>
      <c r="F88" s="19">
        <v>2</v>
      </c>
      <c r="G88" s="19" t="s">
        <v>77</v>
      </c>
      <c r="H88" s="19" t="s">
        <v>6</v>
      </c>
      <c r="I88" s="17"/>
      <c r="J88" s="17"/>
      <c r="L88" t="str">
        <f t="shared" si="3"/>
        <v>2B Básica</v>
      </c>
      <c r="M88" t="str">
        <f t="shared" si="4"/>
        <v>AYLEEN RAFAELA</v>
      </c>
      <c r="N88" t="str">
        <f t="shared" si="5"/>
        <v>SOLIS SIERRA</v>
      </c>
    </row>
    <row r="89" spans="1:14" x14ac:dyDescent="0.25">
      <c r="A89" s="17">
        <v>78</v>
      </c>
      <c r="B89" s="18" t="s">
        <v>194</v>
      </c>
      <c r="C89" s="17" t="s">
        <v>192</v>
      </c>
      <c r="D89" s="17" t="s">
        <v>183</v>
      </c>
      <c r="E89" s="17"/>
      <c r="F89" s="19">
        <v>2</v>
      </c>
      <c r="G89" s="19" t="s">
        <v>77</v>
      </c>
      <c r="H89" s="19" t="s">
        <v>6</v>
      </c>
      <c r="I89" s="17"/>
      <c r="J89" s="17"/>
      <c r="L89" t="str">
        <f t="shared" si="3"/>
        <v>2B Básica</v>
      </c>
      <c r="M89" t="str">
        <f t="shared" si="4"/>
        <v>MILA JULIETH</v>
      </c>
      <c r="N89" t="str">
        <f t="shared" si="5"/>
        <v>SOLIS MIDEROS</v>
      </c>
    </row>
    <row r="90" spans="1:14" x14ac:dyDescent="0.25">
      <c r="A90" s="17">
        <v>79</v>
      </c>
      <c r="B90" s="18" t="s">
        <v>195</v>
      </c>
      <c r="C90" s="17" t="s">
        <v>196</v>
      </c>
      <c r="D90" s="17" t="s">
        <v>197</v>
      </c>
      <c r="E90" s="17"/>
      <c r="F90" s="19">
        <v>2</v>
      </c>
      <c r="G90" s="19" t="s">
        <v>77</v>
      </c>
      <c r="H90" s="19" t="s">
        <v>6</v>
      </c>
      <c r="I90" s="17"/>
      <c r="J90" s="17"/>
      <c r="L90" t="str">
        <f t="shared" si="3"/>
        <v>2B Básica</v>
      </c>
      <c r="M90" t="str">
        <f t="shared" si="4"/>
        <v>EMANOR JUNIOR</v>
      </c>
      <c r="N90" t="str">
        <f t="shared" si="5"/>
        <v>TOUT PUISSANT</v>
      </c>
    </row>
    <row r="91" spans="1:14" x14ac:dyDescent="0.25">
      <c r="A91" s="17">
        <v>80</v>
      </c>
      <c r="B91" s="18" t="s">
        <v>198</v>
      </c>
      <c r="C91" s="17" t="s">
        <v>72</v>
      </c>
      <c r="D91" s="17" t="s">
        <v>73</v>
      </c>
      <c r="E91" s="17"/>
      <c r="F91" s="19">
        <v>2</v>
      </c>
      <c r="G91" s="19" t="s">
        <v>77</v>
      </c>
      <c r="H91" s="19" t="s">
        <v>6</v>
      </c>
      <c r="I91" s="17"/>
      <c r="J91" s="17"/>
      <c r="L91" t="str">
        <f t="shared" si="3"/>
        <v>2B Básica</v>
      </c>
      <c r="M91" t="str">
        <f t="shared" si="4"/>
        <v>BAPTHYS ENRIQUE</v>
      </c>
      <c r="N91" t="str">
        <f t="shared" si="5"/>
        <v>YÁÑEZ ROMERO</v>
      </c>
    </row>
    <row r="92" spans="1:14" x14ac:dyDescent="0.25">
      <c r="A92" s="17">
        <v>81</v>
      </c>
      <c r="B92" s="18" t="s">
        <v>199</v>
      </c>
      <c r="C92" s="17" t="s">
        <v>200</v>
      </c>
      <c r="D92" s="17" t="s">
        <v>201</v>
      </c>
      <c r="E92" s="17"/>
      <c r="F92" s="19">
        <v>3</v>
      </c>
      <c r="G92" s="19" t="s">
        <v>5</v>
      </c>
      <c r="H92" s="19" t="s">
        <v>6</v>
      </c>
      <c r="I92" s="17"/>
      <c r="J92" s="17"/>
      <c r="L92" t="str">
        <f t="shared" si="3"/>
        <v>3A Básica</v>
      </c>
      <c r="M92" t="str">
        <f t="shared" si="4"/>
        <v>MONSERRAT ESTEFANÍA</v>
      </c>
      <c r="N92" t="str">
        <f t="shared" si="5"/>
        <v>ALARCON PANQUINAO</v>
      </c>
    </row>
    <row r="93" spans="1:14" x14ac:dyDescent="0.25">
      <c r="A93" s="17">
        <v>82</v>
      </c>
      <c r="B93" s="18" t="s">
        <v>202</v>
      </c>
      <c r="C93" s="17" t="s">
        <v>40</v>
      </c>
      <c r="D93" s="17" t="s">
        <v>203</v>
      </c>
      <c r="E93" s="17"/>
      <c r="F93" s="19">
        <v>3</v>
      </c>
      <c r="G93" s="19" t="s">
        <v>5</v>
      </c>
      <c r="H93" s="19" t="s">
        <v>6</v>
      </c>
      <c r="I93" s="17"/>
      <c r="J93" s="17"/>
      <c r="L93" t="str">
        <f t="shared" si="3"/>
        <v>3A Básica</v>
      </c>
      <c r="M93" t="str">
        <f t="shared" si="4"/>
        <v>ALONSO JAVIER</v>
      </c>
      <c r="N93" t="str">
        <f t="shared" si="5"/>
        <v>ARAYA CUMINAO</v>
      </c>
    </row>
    <row r="94" spans="1:14" x14ac:dyDescent="0.25">
      <c r="A94" s="17">
        <v>83</v>
      </c>
      <c r="B94" s="18" t="s">
        <v>204</v>
      </c>
      <c r="C94" s="17" t="s">
        <v>205</v>
      </c>
      <c r="D94" s="17" t="s">
        <v>206</v>
      </c>
      <c r="E94" s="17"/>
      <c r="F94" s="19">
        <v>3</v>
      </c>
      <c r="G94" s="19" t="s">
        <v>5</v>
      </c>
      <c r="H94" s="19" t="s">
        <v>6</v>
      </c>
      <c r="I94" s="17"/>
      <c r="J94" s="17"/>
      <c r="L94" t="str">
        <f t="shared" si="3"/>
        <v>3A Básica</v>
      </c>
      <c r="M94" t="str">
        <f t="shared" si="4"/>
        <v>SEBASTIÁN ALEXIS</v>
      </c>
      <c r="N94" t="str">
        <f t="shared" si="5"/>
        <v>BARRÍA TARIFEÑO</v>
      </c>
    </row>
    <row r="95" spans="1:14" x14ac:dyDescent="0.25">
      <c r="A95" s="17">
        <v>84</v>
      </c>
      <c r="B95" s="18" t="s">
        <v>207</v>
      </c>
      <c r="C95" s="17" t="s">
        <v>15</v>
      </c>
      <c r="D95" s="17" t="s">
        <v>52</v>
      </c>
      <c r="E95" s="17"/>
      <c r="F95" s="19">
        <v>3</v>
      </c>
      <c r="G95" s="19" t="s">
        <v>5</v>
      </c>
      <c r="H95" s="19" t="s">
        <v>6</v>
      </c>
      <c r="I95" s="17"/>
      <c r="J95" s="17"/>
      <c r="L95" t="str">
        <f t="shared" si="3"/>
        <v>3A Básica</v>
      </c>
      <c r="M95" t="str">
        <f t="shared" si="4"/>
        <v>NAYARETT AILIN ALEJANDRA</v>
      </c>
      <c r="N95" t="str">
        <f t="shared" si="5"/>
        <v>BRAVO RIVERA</v>
      </c>
    </row>
    <row r="96" spans="1:14" x14ac:dyDescent="0.25">
      <c r="A96" s="17">
        <v>85</v>
      </c>
      <c r="B96" s="18" t="s">
        <v>208</v>
      </c>
      <c r="C96" s="17" t="s">
        <v>209</v>
      </c>
      <c r="D96" s="17" t="s">
        <v>76</v>
      </c>
      <c r="E96" s="17"/>
      <c r="F96" s="19">
        <v>3</v>
      </c>
      <c r="G96" s="19" t="s">
        <v>5</v>
      </c>
      <c r="H96" s="19" t="s">
        <v>6</v>
      </c>
      <c r="I96" s="17"/>
      <c r="J96" s="17"/>
      <c r="L96" t="str">
        <f t="shared" si="3"/>
        <v>3A Básica</v>
      </c>
      <c r="M96" t="str">
        <f t="shared" si="4"/>
        <v>KIMBERLY SOLANGE</v>
      </c>
      <c r="N96" t="str">
        <f t="shared" si="5"/>
        <v>CARES AHUMADA</v>
      </c>
    </row>
    <row r="97" spans="1:14" x14ac:dyDescent="0.25">
      <c r="A97" s="17">
        <v>86</v>
      </c>
      <c r="B97" s="18" t="s">
        <v>210</v>
      </c>
      <c r="C97" s="17" t="s">
        <v>211</v>
      </c>
      <c r="D97" s="17" t="s">
        <v>104</v>
      </c>
      <c r="E97" s="17"/>
      <c r="F97" s="19">
        <v>3</v>
      </c>
      <c r="G97" s="19" t="s">
        <v>5</v>
      </c>
      <c r="H97" s="19" t="s">
        <v>6</v>
      </c>
      <c r="I97" s="17"/>
      <c r="J97" s="17"/>
      <c r="L97" t="str">
        <f t="shared" si="3"/>
        <v>3A Básica</v>
      </c>
      <c r="M97" t="str">
        <f t="shared" si="4"/>
        <v>ALONSO STEVENS</v>
      </c>
      <c r="N97" t="str">
        <f t="shared" si="5"/>
        <v>CUEVAS GONZÁLEZ</v>
      </c>
    </row>
    <row r="98" spans="1:14" x14ac:dyDescent="0.25">
      <c r="A98" s="17">
        <v>87</v>
      </c>
      <c r="B98" s="18" t="s">
        <v>212</v>
      </c>
      <c r="C98" s="17" t="s">
        <v>99</v>
      </c>
      <c r="D98" s="17" t="s">
        <v>213</v>
      </c>
      <c r="E98" s="17"/>
      <c r="F98" s="19">
        <v>3</v>
      </c>
      <c r="G98" s="19" t="s">
        <v>5</v>
      </c>
      <c r="H98" s="19" t="s">
        <v>6</v>
      </c>
      <c r="I98" s="17"/>
      <c r="J98" s="17"/>
      <c r="L98" t="str">
        <f t="shared" si="3"/>
        <v>3A Básica</v>
      </c>
      <c r="M98" t="str">
        <f t="shared" si="4"/>
        <v>MÁXIMO ANTONIO</v>
      </c>
      <c r="N98" t="str">
        <f t="shared" si="5"/>
        <v>ESCOBAR CHAVARRÍA</v>
      </c>
    </row>
    <row r="99" spans="1:14" x14ac:dyDescent="0.25">
      <c r="A99" s="17">
        <v>88</v>
      </c>
      <c r="B99" s="18" t="s">
        <v>214</v>
      </c>
      <c r="C99" s="17" t="s">
        <v>17</v>
      </c>
      <c r="D99" s="17" t="s">
        <v>18</v>
      </c>
      <c r="E99" s="17"/>
      <c r="F99" s="19">
        <v>3</v>
      </c>
      <c r="G99" s="19" t="s">
        <v>5</v>
      </c>
      <c r="H99" s="19" t="s">
        <v>6</v>
      </c>
      <c r="I99" s="17"/>
      <c r="J99" s="17"/>
      <c r="L99" t="str">
        <f t="shared" si="3"/>
        <v>3A Básica</v>
      </c>
      <c r="M99" t="str">
        <f t="shared" si="4"/>
        <v>ANAÍS AURORA</v>
      </c>
      <c r="N99" t="str">
        <f t="shared" si="5"/>
        <v>ESTRADA MATAMALA</v>
      </c>
    </row>
    <row r="100" spans="1:14" x14ac:dyDescent="0.25">
      <c r="A100" s="17">
        <v>89</v>
      </c>
      <c r="B100" s="18" t="s">
        <v>215</v>
      </c>
      <c r="C100" s="17" t="s">
        <v>107</v>
      </c>
      <c r="D100" s="17" t="s">
        <v>108</v>
      </c>
      <c r="E100" s="17"/>
      <c r="F100" s="19">
        <v>3</v>
      </c>
      <c r="G100" s="19" t="s">
        <v>5</v>
      </c>
      <c r="H100" s="19" t="s">
        <v>6</v>
      </c>
      <c r="I100" s="17"/>
      <c r="J100" s="17"/>
      <c r="L100" t="str">
        <f t="shared" si="3"/>
        <v>3A Básica</v>
      </c>
      <c r="M100" t="str">
        <f t="shared" si="4"/>
        <v>YAMIR IGNACIO</v>
      </c>
      <c r="N100" t="str">
        <f t="shared" si="5"/>
        <v>GUAJARDO ACEVEDO</v>
      </c>
    </row>
    <row r="101" spans="1:14" x14ac:dyDescent="0.25">
      <c r="A101" s="17">
        <v>90</v>
      </c>
      <c r="B101" s="18" t="s">
        <v>216</v>
      </c>
      <c r="C101" s="17" t="s">
        <v>217</v>
      </c>
      <c r="D101" s="17" t="s">
        <v>67</v>
      </c>
      <c r="E101" s="17"/>
      <c r="F101" s="19">
        <v>3</v>
      </c>
      <c r="G101" s="19" t="s">
        <v>5</v>
      </c>
      <c r="H101" s="19" t="s">
        <v>6</v>
      </c>
      <c r="I101" s="17"/>
      <c r="J101" s="17"/>
      <c r="L101" t="str">
        <f t="shared" si="3"/>
        <v>3A Básica</v>
      </c>
      <c r="M101" t="str">
        <f t="shared" si="4"/>
        <v>ANAHÍ BELÉN</v>
      </c>
      <c r="N101" t="str">
        <f t="shared" si="5"/>
        <v>JAÑA BARRERA</v>
      </c>
    </row>
    <row r="102" spans="1:14" x14ac:dyDescent="0.25">
      <c r="A102" s="17">
        <v>91</v>
      </c>
      <c r="B102" s="18" t="s">
        <v>218</v>
      </c>
      <c r="C102" s="17" t="s">
        <v>149</v>
      </c>
      <c r="D102" s="17" t="s">
        <v>219</v>
      </c>
      <c r="E102" s="17"/>
      <c r="F102" s="19">
        <v>3</v>
      </c>
      <c r="G102" s="19" t="s">
        <v>5</v>
      </c>
      <c r="H102" s="19" t="s">
        <v>6</v>
      </c>
      <c r="I102" s="17"/>
      <c r="J102" s="17"/>
      <c r="L102" t="str">
        <f t="shared" si="3"/>
        <v>3A Básica</v>
      </c>
      <c r="M102" t="str">
        <f t="shared" si="4"/>
        <v>DAMIÁN ALEXSANDER</v>
      </c>
      <c r="N102" t="str">
        <f t="shared" si="5"/>
        <v>MARTÍNEZ RIQUELME</v>
      </c>
    </row>
    <row r="103" spans="1:14" x14ac:dyDescent="0.25">
      <c r="A103" s="17">
        <v>92</v>
      </c>
      <c r="B103" s="18" t="s">
        <v>220</v>
      </c>
      <c r="C103" s="17" t="s">
        <v>221</v>
      </c>
      <c r="D103" s="17" t="s">
        <v>222</v>
      </c>
      <c r="E103" s="17"/>
      <c r="F103" s="19">
        <v>3</v>
      </c>
      <c r="G103" s="19" t="s">
        <v>5</v>
      </c>
      <c r="H103" s="19" t="s">
        <v>6</v>
      </c>
      <c r="I103" s="17"/>
      <c r="J103" s="17"/>
      <c r="L103" t="str">
        <f t="shared" si="3"/>
        <v>3A Básica</v>
      </c>
      <c r="M103" t="str">
        <f t="shared" si="4"/>
        <v>FIORELLA BETSABÉ</v>
      </c>
      <c r="N103" t="str">
        <f t="shared" si="5"/>
        <v>MONTERO VALENZUELA</v>
      </c>
    </row>
    <row r="104" spans="1:14" x14ac:dyDescent="0.25">
      <c r="A104" s="17">
        <v>93</v>
      </c>
      <c r="B104" s="18" t="s">
        <v>223</v>
      </c>
      <c r="C104" s="17" t="s">
        <v>224</v>
      </c>
      <c r="D104" s="17" t="s">
        <v>219</v>
      </c>
      <c r="E104" s="17"/>
      <c r="F104" s="19">
        <v>3</v>
      </c>
      <c r="G104" s="19" t="s">
        <v>5</v>
      </c>
      <c r="H104" s="19" t="s">
        <v>6</v>
      </c>
      <c r="I104" s="17"/>
      <c r="J104" s="17"/>
      <c r="L104" t="str">
        <f t="shared" si="3"/>
        <v>3A Básica</v>
      </c>
      <c r="M104" t="str">
        <f t="shared" si="4"/>
        <v>JEREMÍAS ANTONIO</v>
      </c>
      <c r="N104" t="str">
        <f t="shared" si="5"/>
        <v>PIZARRO RIQUELME</v>
      </c>
    </row>
    <row r="105" spans="1:14" x14ac:dyDescent="0.25">
      <c r="A105" s="17">
        <v>94</v>
      </c>
      <c r="B105" s="18" t="s">
        <v>225</v>
      </c>
      <c r="C105" s="17" t="s">
        <v>226</v>
      </c>
      <c r="D105" s="17" t="s">
        <v>227</v>
      </c>
      <c r="E105" s="17"/>
      <c r="F105" s="19">
        <v>3</v>
      </c>
      <c r="G105" s="19" t="s">
        <v>5</v>
      </c>
      <c r="H105" s="19" t="s">
        <v>6</v>
      </c>
      <c r="I105" s="17"/>
      <c r="J105" s="17"/>
      <c r="L105" t="str">
        <f t="shared" si="3"/>
        <v>3A Básica</v>
      </c>
      <c r="M105" t="str">
        <f t="shared" si="4"/>
        <v>JORDÁN CRISTOBAL</v>
      </c>
      <c r="N105" t="str">
        <f t="shared" si="5"/>
        <v>RAMÍREZ JOBIS</v>
      </c>
    </row>
    <row r="106" spans="1:14" x14ac:dyDescent="0.25">
      <c r="A106" s="17">
        <v>95</v>
      </c>
      <c r="B106" s="18" t="s">
        <v>228</v>
      </c>
      <c r="C106" s="17" t="s">
        <v>55</v>
      </c>
      <c r="D106" s="17" t="s">
        <v>32</v>
      </c>
      <c r="E106" s="17"/>
      <c r="F106" s="19">
        <v>3</v>
      </c>
      <c r="G106" s="19" t="s">
        <v>5</v>
      </c>
      <c r="H106" s="19" t="s">
        <v>6</v>
      </c>
      <c r="I106" s="17"/>
      <c r="J106" s="17"/>
      <c r="L106" t="str">
        <f t="shared" si="3"/>
        <v>3A Básica</v>
      </c>
      <c r="M106" t="str">
        <f t="shared" si="4"/>
        <v>ELIOT PATRICIO</v>
      </c>
      <c r="N106" t="str">
        <f t="shared" si="5"/>
        <v>RODRÍGUEZ ÁVALOS</v>
      </c>
    </row>
    <row r="107" spans="1:14" x14ac:dyDescent="0.25">
      <c r="A107" s="17">
        <v>96</v>
      </c>
      <c r="B107" s="18" t="s">
        <v>229</v>
      </c>
      <c r="C107" s="17" t="s">
        <v>192</v>
      </c>
      <c r="D107" s="17" t="s">
        <v>193</v>
      </c>
      <c r="E107" s="17"/>
      <c r="F107" s="19">
        <v>3</v>
      </c>
      <c r="G107" s="19" t="s">
        <v>5</v>
      </c>
      <c r="H107" s="19" t="s">
        <v>6</v>
      </c>
      <c r="I107" s="17"/>
      <c r="J107" s="17"/>
      <c r="L107" t="str">
        <f t="shared" si="3"/>
        <v>3A Básica</v>
      </c>
      <c r="M107" t="str">
        <f t="shared" si="4"/>
        <v>JESUS ADRIANO</v>
      </c>
      <c r="N107" t="str">
        <f t="shared" si="5"/>
        <v>SOLIS SIERRA</v>
      </c>
    </row>
    <row r="108" spans="1:14" x14ac:dyDescent="0.25">
      <c r="A108" s="17">
        <v>97</v>
      </c>
      <c r="B108" s="18" t="s">
        <v>230</v>
      </c>
      <c r="C108" s="17" t="s">
        <v>69</v>
      </c>
      <c r="D108" s="17" t="s">
        <v>231</v>
      </c>
      <c r="E108" s="17"/>
      <c r="F108" s="19">
        <v>3</v>
      </c>
      <c r="G108" s="19" t="s">
        <v>5</v>
      </c>
      <c r="H108" s="19" t="s">
        <v>6</v>
      </c>
      <c r="I108" s="17"/>
      <c r="J108" s="17"/>
      <c r="L108" t="str">
        <f t="shared" si="3"/>
        <v>3A Básica</v>
      </c>
      <c r="M108" t="str">
        <f t="shared" si="4"/>
        <v>CHRISTIÁN ANTHONY</v>
      </c>
      <c r="N108" t="str">
        <f t="shared" si="5"/>
        <v>VARGAS TORRES</v>
      </c>
    </row>
    <row r="109" spans="1:14" x14ac:dyDescent="0.25">
      <c r="A109" s="17">
        <v>98</v>
      </c>
      <c r="B109" s="20" t="s">
        <v>232</v>
      </c>
      <c r="C109" s="17" t="s">
        <v>108</v>
      </c>
      <c r="D109" s="17" t="s">
        <v>233</v>
      </c>
      <c r="E109" s="17"/>
      <c r="F109" s="19">
        <v>3</v>
      </c>
      <c r="G109" s="19" t="s">
        <v>77</v>
      </c>
      <c r="H109" s="19" t="s">
        <v>6</v>
      </c>
      <c r="I109" s="17"/>
      <c r="J109" s="17"/>
      <c r="L109" t="str">
        <f t="shared" si="3"/>
        <v>3B Básica</v>
      </c>
      <c r="M109" t="str">
        <f t="shared" si="4"/>
        <v>JOSÈ LUIS</v>
      </c>
      <c r="N109" t="str">
        <f t="shared" si="5"/>
        <v>ACEVEDO CARRANCIO</v>
      </c>
    </row>
    <row r="110" spans="1:14" x14ac:dyDescent="0.25">
      <c r="A110" s="17">
        <v>99</v>
      </c>
      <c r="B110" s="18" t="s">
        <v>173</v>
      </c>
      <c r="C110" s="17" t="s">
        <v>234</v>
      </c>
      <c r="D110" s="17" t="s">
        <v>235</v>
      </c>
      <c r="E110" s="17"/>
      <c r="F110" s="19">
        <v>3</v>
      </c>
      <c r="G110" s="19" t="s">
        <v>77</v>
      </c>
      <c r="H110" s="19" t="s">
        <v>6</v>
      </c>
      <c r="I110" s="17"/>
      <c r="J110" s="17"/>
      <c r="L110" t="str">
        <f t="shared" si="3"/>
        <v>3B Básica</v>
      </c>
      <c r="M110" t="str">
        <f t="shared" si="4"/>
        <v>MARTINA IGNACIA</v>
      </c>
      <c r="N110" t="str">
        <f t="shared" si="5"/>
        <v>ALARCÓN MONCADA</v>
      </c>
    </row>
    <row r="111" spans="1:14" x14ac:dyDescent="0.25">
      <c r="A111" s="17">
        <v>100</v>
      </c>
      <c r="B111" s="18" t="s">
        <v>236</v>
      </c>
      <c r="C111" s="17" t="s">
        <v>11</v>
      </c>
      <c r="D111" s="17" t="s">
        <v>153</v>
      </c>
      <c r="E111" s="17"/>
      <c r="F111" s="19">
        <v>3</v>
      </c>
      <c r="G111" s="19" t="s">
        <v>77</v>
      </c>
      <c r="H111" s="19" t="s">
        <v>6</v>
      </c>
      <c r="I111" s="17"/>
      <c r="J111" s="17"/>
      <c r="L111" t="str">
        <f t="shared" si="3"/>
        <v>3B Básica</v>
      </c>
      <c r="M111" t="str">
        <f t="shared" si="4"/>
        <v>SOFÌA INNEZA PASCALE</v>
      </c>
      <c r="N111" t="str">
        <f t="shared" si="5"/>
        <v>CAMPOS HURTADO</v>
      </c>
    </row>
    <row r="112" spans="1:14" x14ac:dyDescent="0.25">
      <c r="A112" s="17">
        <v>101</v>
      </c>
      <c r="B112" s="18" t="s">
        <v>237</v>
      </c>
      <c r="C112" s="17" t="s">
        <v>238</v>
      </c>
      <c r="D112" s="17" t="s">
        <v>239</v>
      </c>
      <c r="E112" s="17"/>
      <c r="F112" s="19">
        <v>3</v>
      </c>
      <c r="G112" s="19" t="s">
        <v>77</v>
      </c>
      <c r="H112" s="19" t="s">
        <v>6</v>
      </c>
      <c r="I112" s="17"/>
      <c r="J112" s="17"/>
      <c r="L112" t="str">
        <f t="shared" si="3"/>
        <v>3B Básica</v>
      </c>
      <c r="M112" t="str">
        <f t="shared" si="4"/>
        <v>DARLETH KAYLIN SAYLIN</v>
      </c>
      <c r="N112" t="str">
        <f t="shared" si="5"/>
        <v>CARRASCO VILLARROEL</v>
      </c>
    </row>
    <row r="113" spans="1:14" x14ac:dyDescent="0.25">
      <c r="A113" s="17">
        <v>102</v>
      </c>
      <c r="B113" s="18" t="s">
        <v>240</v>
      </c>
      <c r="C113" s="17" t="s">
        <v>12</v>
      </c>
      <c r="D113" s="17" t="s">
        <v>241</v>
      </c>
      <c r="E113" s="17"/>
      <c r="F113" s="19">
        <v>3</v>
      </c>
      <c r="G113" s="19" t="s">
        <v>77</v>
      </c>
      <c r="H113" s="19" t="s">
        <v>6</v>
      </c>
      <c r="I113" s="17"/>
      <c r="J113" s="17"/>
      <c r="L113" t="str">
        <f t="shared" si="3"/>
        <v>3B Básica</v>
      </c>
      <c r="M113" t="str">
        <f t="shared" si="4"/>
        <v>JOAQUÍN ALAIN</v>
      </c>
      <c r="N113" t="str">
        <f t="shared" si="5"/>
        <v>CORREA PEÑA</v>
      </c>
    </row>
    <row r="114" spans="1:14" x14ac:dyDescent="0.25">
      <c r="A114" s="17">
        <v>103</v>
      </c>
      <c r="B114" s="18" t="s">
        <v>242</v>
      </c>
      <c r="C114" s="17" t="s">
        <v>243</v>
      </c>
      <c r="D114" s="17" t="s">
        <v>48</v>
      </c>
      <c r="E114" s="17"/>
      <c r="F114" s="19">
        <v>3</v>
      </c>
      <c r="G114" s="19" t="s">
        <v>77</v>
      </c>
      <c r="H114" s="19" t="s">
        <v>6</v>
      </c>
      <c r="I114" s="17"/>
      <c r="J114" s="17"/>
      <c r="L114" t="str">
        <f t="shared" si="3"/>
        <v>3B Básica</v>
      </c>
      <c r="M114" t="str">
        <f t="shared" si="4"/>
        <v>JANIS FRANCISCA</v>
      </c>
      <c r="N114" t="str">
        <f t="shared" si="5"/>
        <v>CORTEZ DÍAZ</v>
      </c>
    </row>
    <row r="115" spans="1:14" x14ac:dyDescent="0.25">
      <c r="A115" s="17">
        <v>104</v>
      </c>
      <c r="B115" s="18" t="s">
        <v>244</v>
      </c>
      <c r="C115" s="17" t="s">
        <v>20</v>
      </c>
      <c r="D115" s="17" t="s">
        <v>245</v>
      </c>
      <c r="E115" s="17"/>
      <c r="F115" s="19">
        <v>3</v>
      </c>
      <c r="G115" s="19" t="s">
        <v>77</v>
      </c>
      <c r="H115" s="19" t="s">
        <v>6</v>
      </c>
      <c r="I115" s="17"/>
      <c r="J115" s="17"/>
      <c r="L115" t="str">
        <f t="shared" si="3"/>
        <v>3B Básica</v>
      </c>
      <c r="M115" t="str">
        <f t="shared" si="4"/>
        <v>AYLENN ISABEL</v>
      </c>
      <c r="N115" t="str">
        <f t="shared" si="5"/>
        <v>FLORES BAYONA</v>
      </c>
    </row>
    <row r="116" spans="1:14" x14ac:dyDescent="0.25">
      <c r="A116" s="17">
        <v>105</v>
      </c>
      <c r="B116" s="18" t="s">
        <v>246</v>
      </c>
      <c r="C116" s="17" t="s">
        <v>124</v>
      </c>
      <c r="D116" s="17" t="s">
        <v>247</v>
      </c>
      <c r="E116" s="17"/>
      <c r="F116" s="19">
        <v>3</v>
      </c>
      <c r="G116" s="19" t="s">
        <v>77</v>
      </c>
      <c r="H116" s="19" t="s">
        <v>6</v>
      </c>
      <c r="I116" s="17"/>
      <c r="J116" s="17"/>
      <c r="L116" t="str">
        <f t="shared" si="3"/>
        <v>3B Básica</v>
      </c>
      <c r="M116" t="str">
        <f t="shared" si="4"/>
        <v>AMAYA IGNACIA</v>
      </c>
      <c r="N116" t="str">
        <f t="shared" si="5"/>
        <v>FUENTES PUENTES</v>
      </c>
    </row>
    <row r="117" spans="1:14" x14ac:dyDescent="0.25">
      <c r="A117" s="17">
        <v>106</v>
      </c>
      <c r="B117" s="18" t="s">
        <v>248</v>
      </c>
      <c r="C117" s="17" t="s">
        <v>155</v>
      </c>
      <c r="D117" s="17" t="s">
        <v>156</v>
      </c>
      <c r="E117" s="17"/>
      <c r="F117" s="19">
        <v>3</v>
      </c>
      <c r="G117" s="19" t="s">
        <v>77</v>
      </c>
      <c r="H117" s="19" t="s">
        <v>6</v>
      </c>
      <c r="I117" s="17"/>
      <c r="J117" s="17"/>
      <c r="L117" t="str">
        <f t="shared" si="3"/>
        <v>3B Básica</v>
      </c>
      <c r="M117" t="str">
        <f t="shared" si="4"/>
        <v>FRANCISCO JAVIER</v>
      </c>
      <c r="N117" t="str">
        <f t="shared" si="5"/>
        <v>HUICHALAO VALDERAS</v>
      </c>
    </row>
    <row r="118" spans="1:14" x14ac:dyDescent="0.25">
      <c r="A118" s="17">
        <v>107</v>
      </c>
      <c r="B118" s="18" t="s">
        <v>249</v>
      </c>
      <c r="C118" s="17" t="s">
        <v>175</v>
      </c>
      <c r="D118" s="17" t="s">
        <v>250</v>
      </c>
      <c r="E118" s="17"/>
      <c r="F118" s="19">
        <v>3</v>
      </c>
      <c r="G118" s="19" t="s">
        <v>77</v>
      </c>
      <c r="H118" s="19" t="s">
        <v>6</v>
      </c>
      <c r="I118" s="17"/>
      <c r="J118" s="17"/>
      <c r="L118" t="str">
        <f t="shared" si="3"/>
        <v>3B Básica</v>
      </c>
      <c r="M118" t="str">
        <f t="shared" si="4"/>
        <v>ALFONSO ISAIAS</v>
      </c>
      <c r="N118" t="str">
        <f t="shared" si="5"/>
        <v>LÓPEZ SALINAS</v>
      </c>
    </row>
    <row r="119" spans="1:14" x14ac:dyDescent="0.25">
      <c r="A119" s="17">
        <v>108</v>
      </c>
      <c r="B119" s="18" t="s">
        <v>251</v>
      </c>
      <c r="C119" s="17" t="s">
        <v>42</v>
      </c>
      <c r="D119" s="17" t="s">
        <v>252</v>
      </c>
      <c r="E119" s="17"/>
      <c r="F119" s="19">
        <v>3</v>
      </c>
      <c r="G119" s="19" t="s">
        <v>77</v>
      </c>
      <c r="H119" s="19" t="s">
        <v>6</v>
      </c>
      <c r="I119" s="17"/>
      <c r="J119" s="17"/>
      <c r="L119" t="str">
        <f t="shared" si="3"/>
        <v>3B Básica</v>
      </c>
      <c r="M119" t="str">
        <f t="shared" si="4"/>
        <v>IHAN JHOEL</v>
      </c>
      <c r="N119" t="str">
        <f t="shared" si="5"/>
        <v>NÚÑEZ URIBE</v>
      </c>
    </row>
    <row r="120" spans="1:14" x14ac:dyDescent="0.25">
      <c r="A120" s="17">
        <v>109</v>
      </c>
      <c r="B120" s="18" t="s">
        <v>253</v>
      </c>
      <c r="C120" s="17" t="s">
        <v>226</v>
      </c>
      <c r="D120" s="17" t="s">
        <v>226</v>
      </c>
      <c r="E120" s="17"/>
      <c r="F120" s="19">
        <v>3</v>
      </c>
      <c r="G120" s="19" t="s">
        <v>77</v>
      </c>
      <c r="H120" s="19" t="s">
        <v>6</v>
      </c>
      <c r="I120" s="17"/>
      <c r="J120" s="17"/>
      <c r="L120" t="str">
        <f t="shared" si="3"/>
        <v>3B Básica</v>
      </c>
      <c r="M120" t="str">
        <f t="shared" si="4"/>
        <v>ALAN IGNACIO</v>
      </c>
      <c r="N120" t="str">
        <f t="shared" si="5"/>
        <v>RAMÍREZ RAMÍREZ</v>
      </c>
    </row>
    <row r="121" spans="1:14" x14ac:dyDescent="0.25">
      <c r="A121" s="17">
        <v>110</v>
      </c>
      <c r="B121" s="18" t="s">
        <v>254</v>
      </c>
      <c r="C121" s="17" t="s">
        <v>9</v>
      </c>
      <c r="D121" s="17" t="s">
        <v>255</v>
      </c>
      <c r="E121" s="17"/>
      <c r="F121" s="19">
        <v>3</v>
      </c>
      <c r="G121" s="19" t="s">
        <v>77</v>
      </c>
      <c r="H121" s="19" t="s">
        <v>6</v>
      </c>
      <c r="I121" s="17"/>
      <c r="J121" s="17"/>
      <c r="L121" t="str">
        <f t="shared" si="3"/>
        <v>3B Básica</v>
      </c>
      <c r="M121" t="str">
        <f t="shared" si="4"/>
        <v>JADE ATENEA</v>
      </c>
      <c r="N121" t="str">
        <f t="shared" si="5"/>
        <v>ROJAS CONTRERAS</v>
      </c>
    </row>
    <row r="122" spans="1:14" x14ac:dyDescent="0.25">
      <c r="A122" s="17">
        <v>111</v>
      </c>
      <c r="B122" s="18" t="s">
        <v>256</v>
      </c>
      <c r="C122" s="17" t="s">
        <v>9</v>
      </c>
      <c r="D122" s="17" t="s">
        <v>257</v>
      </c>
      <c r="E122" s="17"/>
      <c r="F122" s="19">
        <v>3</v>
      </c>
      <c r="G122" s="19" t="s">
        <v>77</v>
      </c>
      <c r="H122" s="19" t="s">
        <v>6</v>
      </c>
      <c r="I122" s="17"/>
      <c r="J122" s="17"/>
      <c r="L122" t="str">
        <f t="shared" si="3"/>
        <v>3B Básica</v>
      </c>
      <c r="M122" t="str">
        <f t="shared" si="4"/>
        <v>ZLATAN MARTÍN</v>
      </c>
      <c r="N122" t="str">
        <f t="shared" si="5"/>
        <v>ROJAS DEL RÍO</v>
      </c>
    </row>
    <row r="123" spans="1:14" x14ac:dyDescent="0.25">
      <c r="A123" s="17">
        <v>112</v>
      </c>
      <c r="B123" s="18" t="s">
        <v>258</v>
      </c>
      <c r="C123" s="17" t="s">
        <v>63</v>
      </c>
      <c r="D123" s="17" t="s">
        <v>259</v>
      </c>
      <c r="E123" s="17"/>
      <c r="F123" s="19">
        <v>3</v>
      </c>
      <c r="G123" s="19" t="s">
        <v>77</v>
      </c>
      <c r="H123" s="19" t="s">
        <v>6</v>
      </c>
      <c r="I123" s="17"/>
      <c r="J123" s="17"/>
      <c r="L123" t="str">
        <f t="shared" si="3"/>
        <v>3B Básica</v>
      </c>
      <c r="M123" t="str">
        <f t="shared" si="4"/>
        <v>YULIANO ANTONIO</v>
      </c>
      <c r="N123" t="str">
        <f t="shared" si="5"/>
        <v>SEPÚLVEDA OROZCO</v>
      </c>
    </row>
    <row r="124" spans="1:14" x14ac:dyDescent="0.25">
      <c r="A124" s="17">
        <v>113</v>
      </c>
      <c r="B124" s="18" t="s">
        <v>260</v>
      </c>
      <c r="C124" s="17" t="s">
        <v>261</v>
      </c>
      <c r="D124" s="17" t="s">
        <v>262</v>
      </c>
      <c r="E124" s="17"/>
      <c r="F124" s="19">
        <v>3</v>
      </c>
      <c r="G124" s="19" t="s">
        <v>77</v>
      </c>
      <c r="H124" s="19" t="s">
        <v>6</v>
      </c>
      <c r="I124" s="17"/>
      <c r="J124" s="17"/>
      <c r="L124" t="str">
        <f t="shared" si="3"/>
        <v>3B Básica</v>
      </c>
      <c r="M124" t="str">
        <f t="shared" si="4"/>
        <v>ELMER SAMIR</v>
      </c>
      <c r="N124" t="str">
        <f t="shared" si="5"/>
        <v>TAFUR CHU</v>
      </c>
    </row>
    <row r="125" spans="1:14" x14ac:dyDescent="0.25">
      <c r="A125" s="17">
        <v>114</v>
      </c>
      <c r="B125" s="18" t="s">
        <v>263</v>
      </c>
      <c r="C125" s="17" t="s">
        <v>64</v>
      </c>
      <c r="D125" s="17" t="s">
        <v>264</v>
      </c>
      <c r="E125" s="17"/>
      <c r="F125" s="19">
        <v>3</v>
      </c>
      <c r="G125" s="19" t="s">
        <v>77</v>
      </c>
      <c r="H125" s="19" t="s">
        <v>6</v>
      </c>
      <c r="I125" s="17"/>
      <c r="J125" s="17"/>
      <c r="L125" t="str">
        <f t="shared" si="3"/>
        <v>3B Básica</v>
      </c>
      <c r="M125" t="str">
        <f t="shared" si="4"/>
        <v>ALEJANDRO ANDRÉS</v>
      </c>
      <c r="N125" t="str">
        <f t="shared" si="5"/>
        <v>VIDAL PAREDES</v>
      </c>
    </row>
    <row r="126" spans="1:14" x14ac:dyDescent="0.25">
      <c r="A126" s="17">
        <v>115</v>
      </c>
      <c r="B126" s="18" t="s">
        <v>265</v>
      </c>
      <c r="C126" s="17" t="s">
        <v>266</v>
      </c>
      <c r="D126" s="17" t="s">
        <v>267</v>
      </c>
      <c r="E126" s="17"/>
      <c r="F126" s="19">
        <v>3</v>
      </c>
      <c r="G126" s="19" t="s">
        <v>77</v>
      </c>
      <c r="H126" s="19" t="s">
        <v>6</v>
      </c>
      <c r="I126" s="17"/>
      <c r="J126" s="17"/>
      <c r="L126" t="str">
        <f t="shared" si="3"/>
        <v>3B Básica</v>
      </c>
      <c r="M126" t="str">
        <f t="shared" si="4"/>
        <v>DENNYS ANTUAN</v>
      </c>
      <c r="N126" t="str">
        <f t="shared" si="5"/>
        <v>VILLACURA MORALES</v>
      </c>
    </row>
    <row r="127" spans="1:14" x14ac:dyDescent="0.25">
      <c r="A127" s="17">
        <v>116</v>
      </c>
      <c r="B127" s="18" t="s">
        <v>25</v>
      </c>
      <c r="C127" s="17" t="s">
        <v>268</v>
      </c>
      <c r="D127" s="17" t="s">
        <v>66</v>
      </c>
      <c r="E127" s="17"/>
      <c r="F127" s="19">
        <v>3</v>
      </c>
      <c r="G127" s="19" t="s">
        <v>5</v>
      </c>
      <c r="H127" s="19" t="s">
        <v>6</v>
      </c>
      <c r="I127" s="17"/>
      <c r="J127" s="17"/>
      <c r="L127" t="str">
        <f t="shared" si="3"/>
        <v>3A Básica</v>
      </c>
      <c r="M127" t="str">
        <f t="shared" si="4"/>
        <v>JUAN PABLO</v>
      </c>
      <c r="N127" t="str">
        <f t="shared" si="5"/>
        <v>NEIDA SOTO</v>
      </c>
    </row>
    <row r="128" spans="1:14" x14ac:dyDescent="0.25">
      <c r="A128" s="17">
        <v>117</v>
      </c>
      <c r="B128" s="18" t="s">
        <v>269</v>
      </c>
      <c r="C128" s="17" t="s">
        <v>270</v>
      </c>
      <c r="D128" s="17" t="s">
        <v>271</v>
      </c>
      <c r="E128" s="17"/>
      <c r="F128" s="19">
        <v>3</v>
      </c>
      <c r="G128" s="19" t="s">
        <v>77</v>
      </c>
      <c r="H128" s="19" t="s">
        <v>6</v>
      </c>
      <c r="I128" s="17"/>
      <c r="J128" s="17"/>
      <c r="L128" t="str">
        <f t="shared" si="3"/>
        <v>3B Básica</v>
      </c>
      <c r="M128" t="str">
        <f t="shared" si="4"/>
        <v>RODRIGO NICANOR</v>
      </c>
      <c r="N128" t="str">
        <f t="shared" si="5"/>
        <v>NAVARRO MENA</v>
      </c>
    </row>
    <row r="129" spans="1:14" x14ac:dyDescent="0.25">
      <c r="A129" s="17">
        <v>118</v>
      </c>
      <c r="B129" s="18" t="s">
        <v>272</v>
      </c>
      <c r="C129" s="17" t="s">
        <v>273</v>
      </c>
      <c r="D129" s="17" t="s">
        <v>274</v>
      </c>
      <c r="E129" s="17"/>
      <c r="F129" s="19">
        <v>4</v>
      </c>
      <c r="G129" s="19" t="s">
        <v>5</v>
      </c>
      <c r="H129" s="19" t="s">
        <v>6</v>
      </c>
      <c r="I129" s="17"/>
      <c r="J129" s="17"/>
      <c r="L129" t="str">
        <f t="shared" si="3"/>
        <v>4A Básica</v>
      </c>
      <c r="M129" t="str">
        <f t="shared" si="4"/>
        <v>DAMIÁN FELIPE</v>
      </c>
      <c r="N129" t="str">
        <f t="shared" si="5"/>
        <v>ALFARO RUBIO</v>
      </c>
    </row>
    <row r="130" spans="1:14" x14ac:dyDescent="0.25">
      <c r="A130" s="17">
        <v>119</v>
      </c>
      <c r="B130" s="18" t="s">
        <v>275</v>
      </c>
      <c r="C130" s="17" t="s">
        <v>35</v>
      </c>
      <c r="D130" s="17" t="s">
        <v>224</v>
      </c>
      <c r="E130" s="17"/>
      <c r="F130" s="19">
        <v>4</v>
      </c>
      <c r="G130" s="19" t="s">
        <v>5</v>
      </c>
      <c r="H130" s="19" t="s">
        <v>6</v>
      </c>
      <c r="I130" s="17"/>
      <c r="J130" s="17"/>
      <c r="L130" t="str">
        <f t="shared" si="3"/>
        <v>4A Básica</v>
      </c>
      <c r="M130" t="str">
        <f t="shared" si="4"/>
        <v>ALONDRA BESSAVET ANA</v>
      </c>
      <c r="N130" t="str">
        <f t="shared" si="5"/>
        <v>CÁCERES PIZARRO</v>
      </c>
    </row>
    <row r="131" spans="1:14" x14ac:dyDescent="0.25">
      <c r="A131" s="17">
        <v>120</v>
      </c>
      <c r="B131" s="18" t="s">
        <v>276</v>
      </c>
      <c r="C131" s="17" t="s">
        <v>277</v>
      </c>
      <c r="D131" s="17" t="s">
        <v>278</v>
      </c>
      <c r="E131" s="17"/>
      <c r="F131" s="19">
        <v>4</v>
      </c>
      <c r="G131" s="19" t="s">
        <v>5</v>
      </c>
      <c r="H131" s="19" t="s">
        <v>6</v>
      </c>
      <c r="I131" s="17"/>
      <c r="J131" s="17"/>
      <c r="L131" t="str">
        <f t="shared" si="3"/>
        <v>4A Básica</v>
      </c>
      <c r="M131" t="str">
        <f t="shared" si="4"/>
        <v>ANTONIA IGNACIA</v>
      </c>
      <c r="N131" t="str">
        <f t="shared" si="5"/>
        <v>CALFIN VALLEJOS</v>
      </c>
    </row>
    <row r="132" spans="1:14" x14ac:dyDescent="0.25">
      <c r="A132" s="17">
        <v>121</v>
      </c>
      <c r="B132" s="18" t="s">
        <v>279</v>
      </c>
      <c r="C132" s="17" t="s">
        <v>171</v>
      </c>
      <c r="D132" s="17" t="s">
        <v>172</v>
      </c>
      <c r="E132" s="17"/>
      <c r="F132" s="19">
        <v>4</v>
      </c>
      <c r="G132" s="19" t="s">
        <v>5</v>
      </c>
      <c r="H132" s="19" t="s">
        <v>6</v>
      </c>
      <c r="I132" s="17"/>
      <c r="J132" s="17"/>
      <c r="L132" t="str">
        <f t="shared" si="3"/>
        <v>4A Básica</v>
      </c>
      <c r="M132" t="str">
        <f t="shared" si="4"/>
        <v>ALONSO ISAAC</v>
      </c>
      <c r="N132" t="str">
        <f t="shared" si="5"/>
        <v>CARRERA SOLÍS</v>
      </c>
    </row>
    <row r="133" spans="1:14" x14ac:dyDescent="0.25">
      <c r="A133" s="17">
        <v>122</v>
      </c>
      <c r="B133" s="18" t="s">
        <v>280</v>
      </c>
      <c r="C133" s="17" t="s">
        <v>48</v>
      </c>
      <c r="D133" s="17" t="s">
        <v>241</v>
      </c>
      <c r="E133" s="17"/>
      <c r="F133" s="19">
        <v>4</v>
      </c>
      <c r="G133" s="19" t="s">
        <v>5</v>
      </c>
      <c r="H133" s="19" t="s">
        <v>6</v>
      </c>
      <c r="I133" s="17"/>
      <c r="J133" s="17"/>
      <c r="L133" t="str">
        <f t="shared" si="3"/>
        <v>4A Básica</v>
      </c>
      <c r="M133" t="str">
        <f t="shared" si="4"/>
        <v>THOMÁS ANDRÉS</v>
      </c>
      <c r="N133" t="str">
        <f t="shared" si="5"/>
        <v>DÍAZ PEÑA</v>
      </c>
    </row>
    <row r="134" spans="1:14" x14ac:dyDescent="0.25">
      <c r="A134" s="17">
        <v>123</v>
      </c>
      <c r="B134" s="18" t="s">
        <v>281</v>
      </c>
      <c r="C134" s="17" t="s">
        <v>48</v>
      </c>
      <c r="D134" s="17" t="s">
        <v>282</v>
      </c>
      <c r="E134" s="17"/>
      <c r="F134" s="19">
        <v>4</v>
      </c>
      <c r="G134" s="19" t="s">
        <v>5</v>
      </c>
      <c r="H134" s="19" t="s">
        <v>6</v>
      </c>
      <c r="I134" s="17"/>
      <c r="J134" s="17"/>
      <c r="L134" t="str">
        <f t="shared" si="3"/>
        <v>4A Básica</v>
      </c>
      <c r="M134" t="str">
        <f t="shared" si="4"/>
        <v>EYDAN IGNACIO ALEXANDER</v>
      </c>
      <c r="N134" t="str">
        <f t="shared" si="5"/>
        <v>DÍAZ HENRÍQUEZ</v>
      </c>
    </row>
    <row r="135" spans="1:14" x14ac:dyDescent="0.25">
      <c r="A135" s="17">
        <v>124</v>
      </c>
      <c r="B135" s="18" t="s">
        <v>173</v>
      </c>
      <c r="C135" s="17" t="s">
        <v>283</v>
      </c>
      <c r="D135" s="17" t="s">
        <v>284</v>
      </c>
      <c r="E135" s="17"/>
      <c r="F135" s="19">
        <v>4</v>
      </c>
      <c r="G135" s="19" t="s">
        <v>5</v>
      </c>
      <c r="H135" s="19" t="s">
        <v>6</v>
      </c>
      <c r="I135" s="17"/>
      <c r="J135" s="17"/>
      <c r="L135" t="str">
        <f t="shared" si="3"/>
        <v>4A Básica</v>
      </c>
      <c r="M135" t="str">
        <f t="shared" si="4"/>
        <v>MARTINA IGNACIA</v>
      </c>
      <c r="N135" t="str">
        <f t="shared" si="5"/>
        <v>DURÁN PÉREZ</v>
      </c>
    </row>
    <row r="136" spans="1:14" x14ac:dyDescent="0.25">
      <c r="A136" s="17">
        <v>125</v>
      </c>
      <c r="B136" s="18" t="s">
        <v>285</v>
      </c>
      <c r="C136" s="17" t="s">
        <v>286</v>
      </c>
      <c r="D136" s="17" t="s">
        <v>287</v>
      </c>
      <c r="E136" s="17"/>
      <c r="F136" s="19">
        <v>4</v>
      </c>
      <c r="G136" s="19" t="s">
        <v>5</v>
      </c>
      <c r="H136" s="19" t="s">
        <v>6</v>
      </c>
      <c r="I136" s="17"/>
      <c r="J136" s="17"/>
      <c r="L136" t="str">
        <f t="shared" si="3"/>
        <v>4A Básica</v>
      </c>
      <c r="M136" t="str">
        <f t="shared" si="4"/>
        <v>ISAAC ABRAHAM</v>
      </c>
      <c r="N136" t="str">
        <f t="shared" si="5"/>
        <v>ELGUEDA MARÍN</v>
      </c>
    </row>
    <row r="137" spans="1:14" x14ac:dyDescent="0.25">
      <c r="A137" s="17">
        <v>126</v>
      </c>
      <c r="B137" s="18" t="s">
        <v>288</v>
      </c>
      <c r="C137" s="17" t="s">
        <v>99</v>
      </c>
      <c r="D137" s="17" t="s">
        <v>100</v>
      </c>
      <c r="E137" s="17"/>
      <c r="F137" s="19">
        <v>4</v>
      </c>
      <c r="G137" s="19" t="s">
        <v>5</v>
      </c>
      <c r="H137" s="19" t="s">
        <v>6</v>
      </c>
      <c r="I137" s="17"/>
      <c r="J137" s="17"/>
      <c r="L137" t="str">
        <f t="shared" si="3"/>
        <v>4A Básica</v>
      </c>
      <c r="M137" t="str">
        <f t="shared" si="4"/>
        <v>EMILIA AYELÉN ANTHONELLA</v>
      </c>
      <c r="N137" t="str">
        <f t="shared" si="5"/>
        <v>ESCOBAR VIVALLOS</v>
      </c>
    </row>
    <row r="138" spans="1:14" x14ac:dyDescent="0.25">
      <c r="A138" s="17">
        <v>127</v>
      </c>
      <c r="B138" s="18" t="s">
        <v>289</v>
      </c>
      <c r="C138" s="17" t="s">
        <v>124</v>
      </c>
      <c r="D138" s="17" t="s">
        <v>23</v>
      </c>
      <c r="E138" s="17"/>
      <c r="F138" s="19">
        <v>4</v>
      </c>
      <c r="G138" s="19" t="s">
        <v>5</v>
      </c>
      <c r="H138" s="19" t="s">
        <v>6</v>
      </c>
      <c r="I138" s="17"/>
      <c r="J138" s="17"/>
      <c r="L138" t="str">
        <f t="shared" si="3"/>
        <v>4A Básica</v>
      </c>
      <c r="M138" t="str">
        <f t="shared" si="4"/>
        <v>EMILIANO ALFONSO AQUILES</v>
      </c>
      <c r="N138" t="str">
        <f t="shared" si="5"/>
        <v>FUENTES GUTIÉRREZ</v>
      </c>
    </row>
    <row r="139" spans="1:14" x14ac:dyDescent="0.25">
      <c r="A139" s="17">
        <v>128</v>
      </c>
      <c r="B139" s="18" t="s">
        <v>290</v>
      </c>
      <c r="C139" s="17" t="s">
        <v>291</v>
      </c>
      <c r="D139" s="17" t="s">
        <v>291</v>
      </c>
      <c r="E139" s="17"/>
      <c r="F139" s="19">
        <v>4</v>
      </c>
      <c r="G139" s="19" t="s">
        <v>5</v>
      </c>
      <c r="H139" s="19" t="s">
        <v>6</v>
      </c>
      <c r="I139" s="17"/>
      <c r="J139" s="17"/>
      <c r="L139" t="str">
        <f t="shared" si="3"/>
        <v>4A Básica</v>
      </c>
      <c r="M139" t="str">
        <f t="shared" si="4"/>
        <v>JOHAQUÍN ALEJANDRO</v>
      </c>
      <c r="N139" t="str">
        <f t="shared" si="5"/>
        <v>HUENUQUEO HUENUQUEO</v>
      </c>
    </row>
    <row r="140" spans="1:14" x14ac:dyDescent="0.25">
      <c r="A140" s="17">
        <v>129</v>
      </c>
      <c r="B140" s="18" t="s">
        <v>292</v>
      </c>
      <c r="C140" s="17" t="s">
        <v>293</v>
      </c>
      <c r="D140" s="17" t="s">
        <v>58</v>
      </c>
      <c r="E140" s="17"/>
      <c r="F140" s="19">
        <v>4</v>
      </c>
      <c r="G140" s="19" t="s">
        <v>5</v>
      </c>
      <c r="H140" s="19" t="s">
        <v>6</v>
      </c>
      <c r="I140" s="17"/>
      <c r="J140" s="17"/>
      <c r="L140" t="str">
        <f t="shared" si="3"/>
        <v>4A Básica</v>
      </c>
      <c r="M140" t="str">
        <f t="shared" si="4"/>
        <v>LUCAS BENJAMÍN</v>
      </c>
      <c r="N140" t="str">
        <f t="shared" si="5"/>
        <v>LLAITUQUEO SALAS</v>
      </c>
    </row>
    <row r="141" spans="1:14" x14ac:dyDescent="0.25">
      <c r="A141" s="17">
        <v>130</v>
      </c>
      <c r="B141" s="18" t="s">
        <v>294</v>
      </c>
      <c r="C141" s="17" t="s">
        <v>295</v>
      </c>
      <c r="D141" s="17" t="s">
        <v>296</v>
      </c>
      <c r="E141" s="17"/>
      <c r="F141" s="19">
        <v>4</v>
      </c>
      <c r="G141" s="19" t="s">
        <v>5</v>
      </c>
      <c r="H141" s="19" t="s">
        <v>6</v>
      </c>
      <c r="I141" s="17"/>
      <c r="J141" s="17"/>
      <c r="L141" t="str">
        <f t="shared" ref="L141:L204" si="6">CONCATENATE(F141,G141," ",H141)</f>
        <v>4A Básica</v>
      </c>
      <c r="M141" t="str">
        <f t="shared" ref="M141:M204" si="7">CONCATENATE(B141)</f>
        <v>DAIRYS SOLEDAD</v>
      </c>
      <c r="N141" t="str">
        <f t="shared" ref="N141:N204" si="8">CONCATENATE(C141," ",D141)</f>
        <v>LUENGO VILLAGRÁN</v>
      </c>
    </row>
    <row r="142" spans="1:14" x14ac:dyDescent="0.25">
      <c r="A142" s="17">
        <v>131</v>
      </c>
      <c r="B142" s="18" t="s">
        <v>297</v>
      </c>
      <c r="C142" s="17" t="s">
        <v>37</v>
      </c>
      <c r="D142" s="17" t="s">
        <v>298</v>
      </c>
      <c r="E142" s="17"/>
      <c r="F142" s="19">
        <v>4</v>
      </c>
      <c r="G142" s="19" t="s">
        <v>5</v>
      </c>
      <c r="H142" s="19" t="s">
        <v>6</v>
      </c>
      <c r="I142" s="17"/>
      <c r="J142" s="17"/>
      <c r="L142" t="str">
        <f t="shared" si="6"/>
        <v>4A Básica</v>
      </c>
      <c r="M142" t="str">
        <f t="shared" si="7"/>
        <v>SOFÍA CATALINA</v>
      </c>
      <c r="N142" t="str">
        <f t="shared" si="8"/>
        <v>MUÑOZ LINCOPÁN</v>
      </c>
    </row>
    <row r="143" spans="1:14" x14ac:dyDescent="0.25">
      <c r="A143" s="17">
        <v>132</v>
      </c>
      <c r="B143" s="18" t="s">
        <v>299</v>
      </c>
      <c r="C143" s="17" t="s">
        <v>42</v>
      </c>
      <c r="D143" s="17" t="s">
        <v>252</v>
      </c>
      <c r="E143" s="17"/>
      <c r="F143" s="19">
        <v>4</v>
      </c>
      <c r="G143" s="19" t="s">
        <v>5</v>
      </c>
      <c r="H143" s="19" t="s">
        <v>6</v>
      </c>
      <c r="I143" s="17"/>
      <c r="J143" s="17"/>
      <c r="L143" t="str">
        <f t="shared" si="6"/>
        <v>4A Básica</v>
      </c>
      <c r="M143" t="str">
        <f t="shared" si="7"/>
        <v>CÉSAR ANTONIO HERNÁN</v>
      </c>
      <c r="N143" t="str">
        <f t="shared" si="8"/>
        <v>NÚÑEZ URIBE</v>
      </c>
    </row>
    <row r="144" spans="1:14" x14ac:dyDescent="0.25">
      <c r="A144" s="17">
        <v>133</v>
      </c>
      <c r="B144" s="18" t="s">
        <v>300</v>
      </c>
      <c r="C144" s="17" t="s">
        <v>301</v>
      </c>
      <c r="D144" s="17" t="s">
        <v>115</v>
      </c>
      <c r="E144" s="17"/>
      <c r="F144" s="19">
        <v>4</v>
      </c>
      <c r="G144" s="19" t="s">
        <v>5</v>
      </c>
      <c r="H144" s="19" t="s">
        <v>6</v>
      </c>
      <c r="I144" s="17"/>
      <c r="J144" s="17"/>
      <c r="L144" t="str">
        <f t="shared" si="6"/>
        <v>4A Básica</v>
      </c>
      <c r="M144" t="str">
        <f t="shared" si="7"/>
        <v>ANAÍS CONSTANZA</v>
      </c>
      <c r="N144" t="str">
        <f t="shared" si="8"/>
        <v>OSSES OBREQUE</v>
      </c>
    </row>
    <row r="145" spans="1:14" x14ac:dyDescent="0.25">
      <c r="A145" s="17">
        <v>134</v>
      </c>
      <c r="B145" s="18" t="s">
        <v>302</v>
      </c>
      <c r="C145" s="17" t="s">
        <v>164</v>
      </c>
      <c r="D145" s="17" t="s">
        <v>165</v>
      </c>
      <c r="E145" s="17"/>
      <c r="F145" s="19">
        <v>4</v>
      </c>
      <c r="G145" s="19" t="s">
        <v>5</v>
      </c>
      <c r="H145" s="19" t="s">
        <v>6</v>
      </c>
      <c r="I145" s="17"/>
      <c r="J145" s="17"/>
      <c r="L145" t="str">
        <f t="shared" si="6"/>
        <v>4A Básica</v>
      </c>
      <c r="M145" t="str">
        <f t="shared" si="7"/>
        <v>AYMARA LISSETTE</v>
      </c>
      <c r="N145" t="str">
        <f t="shared" si="8"/>
        <v>PINO OLIVARES</v>
      </c>
    </row>
    <row r="146" spans="1:14" x14ac:dyDescent="0.25">
      <c r="A146" s="17">
        <v>135</v>
      </c>
      <c r="B146" s="18" t="s">
        <v>303</v>
      </c>
      <c r="C146" s="17" t="s">
        <v>304</v>
      </c>
      <c r="D146" s="17" t="s">
        <v>305</v>
      </c>
      <c r="E146" s="17"/>
      <c r="F146" s="19">
        <v>4</v>
      </c>
      <c r="G146" s="19" t="s">
        <v>5</v>
      </c>
      <c r="H146" s="19" t="s">
        <v>6</v>
      </c>
      <c r="I146" s="17"/>
      <c r="J146" s="17"/>
      <c r="L146" t="str">
        <f t="shared" si="6"/>
        <v>4A Básica</v>
      </c>
      <c r="M146" t="str">
        <f t="shared" si="7"/>
        <v>MAYKEL ANDRÉS</v>
      </c>
      <c r="N146" t="str">
        <f t="shared" si="8"/>
        <v>QUIROZ MARCHANT</v>
      </c>
    </row>
    <row r="147" spans="1:14" x14ac:dyDescent="0.25">
      <c r="A147" s="17">
        <v>136</v>
      </c>
      <c r="B147" s="18" t="s">
        <v>306</v>
      </c>
      <c r="C147" s="17" t="s">
        <v>307</v>
      </c>
      <c r="D147" s="17" t="s">
        <v>76</v>
      </c>
      <c r="E147" s="17"/>
      <c r="F147" s="19">
        <v>4</v>
      </c>
      <c r="G147" s="19" t="s">
        <v>5</v>
      </c>
      <c r="H147" s="19" t="s">
        <v>6</v>
      </c>
      <c r="I147" s="17"/>
      <c r="J147" s="17"/>
      <c r="L147" t="str">
        <f t="shared" si="6"/>
        <v>4A Básica</v>
      </c>
      <c r="M147" t="str">
        <f t="shared" si="7"/>
        <v>THAYS ALMENDRA</v>
      </c>
      <c r="N147" t="str">
        <f t="shared" si="8"/>
        <v>SAEZ AHUMADA</v>
      </c>
    </row>
    <row r="148" spans="1:14" x14ac:dyDescent="0.25">
      <c r="A148" s="17">
        <v>137</v>
      </c>
      <c r="B148" s="18" t="s">
        <v>308</v>
      </c>
      <c r="C148" s="17" t="s">
        <v>58</v>
      </c>
      <c r="D148" s="17" t="s">
        <v>309</v>
      </c>
      <c r="E148" s="17"/>
      <c r="F148" s="19">
        <v>4</v>
      </c>
      <c r="G148" s="19" t="s">
        <v>5</v>
      </c>
      <c r="H148" s="19" t="s">
        <v>6</v>
      </c>
      <c r="I148" s="17"/>
      <c r="J148" s="17"/>
      <c r="L148" t="str">
        <f t="shared" si="6"/>
        <v>4A Básica</v>
      </c>
      <c r="M148" t="str">
        <f t="shared" si="7"/>
        <v>ALEJANDRO ANTONIO</v>
      </c>
      <c r="N148" t="str">
        <f t="shared" si="8"/>
        <v>SALAS HEVIA</v>
      </c>
    </row>
    <row r="149" spans="1:14" x14ac:dyDescent="0.25">
      <c r="A149" s="17">
        <v>138</v>
      </c>
      <c r="B149" s="18" t="s">
        <v>310</v>
      </c>
      <c r="C149" s="17" t="s">
        <v>66</v>
      </c>
      <c r="D149" s="17" t="s">
        <v>169</v>
      </c>
      <c r="E149" s="17"/>
      <c r="F149" s="19">
        <v>4</v>
      </c>
      <c r="G149" s="19" t="s">
        <v>5</v>
      </c>
      <c r="H149" s="19" t="s">
        <v>6</v>
      </c>
      <c r="I149" s="17"/>
      <c r="J149" s="17"/>
      <c r="L149" t="str">
        <f t="shared" si="6"/>
        <v>4A Básica</v>
      </c>
      <c r="M149" t="str">
        <f t="shared" si="7"/>
        <v>GLORIA MONTSERRAT</v>
      </c>
      <c r="N149" t="str">
        <f t="shared" si="8"/>
        <v>SOTO ÑANCUCHEO</v>
      </c>
    </row>
    <row r="150" spans="1:14" x14ac:dyDescent="0.25">
      <c r="A150" s="17">
        <v>139</v>
      </c>
      <c r="B150" s="18" t="s">
        <v>311</v>
      </c>
      <c r="C150" s="17" t="s">
        <v>312</v>
      </c>
      <c r="D150" s="17" t="s">
        <v>313</v>
      </c>
      <c r="E150" s="17"/>
      <c r="F150" s="19">
        <v>4</v>
      </c>
      <c r="G150" s="19" t="s">
        <v>5</v>
      </c>
      <c r="H150" s="19" t="s">
        <v>6</v>
      </c>
      <c r="I150" s="17"/>
      <c r="J150" s="17"/>
      <c r="L150" t="str">
        <f t="shared" si="6"/>
        <v>4A Básica</v>
      </c>
      <c r="M150" t="str">
        <f t="shared" si="7"/>
        <v>GÉNESIS ANAHÍS</v>
      </c>
      <c r="N150" t="str">
        <f t="shared" si="8"/>
        <v>VELOSO ORTIZ</v>
      </c>
    </row>
    <row r="151" spans="1:14" x14ac:dyDescent="0.25">
      <c r="A151" s="17">
        <v>140</v>
      </c>
      <c r="B151" s="18" t="s">
        <v>314</v>
      </c>
      <c r="C151" s="17" t="s">
        <v>64</v>
      </c>
      <c r="D151" s="17" t="s">
        <v>264</v>
      </c>
      <c r="E151" s="17"/>
      <c r="F151" s="19">
        <v>4</v>
      </c>
      <c r="G151" s="19" t="s">
        <v>5</v>
      </c>
      <c r="H151" s="19" t="s">
        <v>6</v>
      </c>
      <c r="I151" s="17"/>
      <c r="J151" s="17"/>
      <c r="L151" t="str">
        <f t="shared" si="6"/>
        <v>4A Básica</v>
      </c>
      <c r="M151" t="str">
        <f t="shared" si="7"/>
        <v>MELISSA ANTONIA</v>
      </c>
      <c r="N151" t="str">
        <f t="shared" si="8"/>
        <v>VIDAL PAREDES</v>
      </c>
    </row>
    <row r="152" spans="1:14" x14ac:dyDescent="0.25">
      <c r="A152" s="17">
        <v>141</v>
      </c>
      <c r="B152" s="18" t="s">
        <v>315</v>
      </c>
      <c r="C152" s="17" t="s">
        <v>316</v>
      </c>
      <c r="D152" s="17" t="s">
        <v>282</v>
      </c>
      <c r="E152" s="17"/>
      <c r="F152" s="19">
        <v>4</v>
      </c>
      <c r="G152" s="19" t="s">
        <v>77</v>
      </c>
      <c r="H152" s="19" t="s">
        <v>6</v>
      </c>
      <c r="I152" s="17"/>
      <c r="J152" s="17"/>
      <c r="L152" t="str">
        <f t="shared" si="6"/>
        <v>4B Básica</v>
      </c>
      <c r="M152" t="str">
        <f t="shared" si="7"/>
        <v>CRISTÓBAL ANTONIO</v>
      </c>
      <c r="N152" t="str">
        <f t="shared" si="8"/>
        <v>ARÁNGUIZ HENRÍQUEZ</v>
      </c>
    </row>
    <row r="153" spans="1:14" x14ac:dyDescent="0.25">
      <c r="A153" s="17">
        <v>142</v>
      </c>
      <c r="B153" s="18" t="s">
        <v>317</v>
      </c>
      <c r="C153" s="17" t="s">
        <v>318</v>
      </c>
      <c r="D153" s="17" t="s">
        <v>319</v>
      </c>
      <c r="E153" s="17"/>
      <c r="F153" s="19">
        <v>4</v>
      </c>
      <c r="G153" s="19" t="s">
        <v>77</v>
      </c>
      <c r="H153" s="19" t="s">
        <v>6</v>
      </c>
      <c r="I153" s="17"/>
      <c r="J153" s="17"/>
      <c r="L153" t="str">
        <f t="shared" si="6"/>
        <v>4B Básica</v>
      </c>
      <c r="M153" t="str">
        <f t="shared" si="7"/>
        <v>CRISTÓBAL BENJAMÍN</v>
      </c>
      <c r="N153" t="str">
        <f t="shared" si="8"/>
        <v>ARÉVALO NADURIS</v>
      </c>
    </row>
    <row r="154" spans="1:14" x14ac:dyDescent="0.25">
      <c r="A154" s="17">
        <v>143</v>
      </c>
      <c r="B154" s="18" t="s">
        <v>320</v>
      </c>
      <c r="C154" s="17" t="s">
        <v>15</v>
      </c>
      <c r="D154" s="17" t="s">
        <v>321</v>
      </c>
      <c r="E154" s="17"/>
      <c r="F154" s="19">
        <v>4</v>
      </c>
      <c r="G154" s="19" t="s">
        <v>77</v>
      </c>
      <c r="H154" s="19" t="s">
        <v>6</v>
      </c>
      <c r="I154" s="17"/>
      <c r="J154" s="17"/>
      <c r="L154" t="str">
        <f t="shared" si="6"/>
        <v>4B Básica</v>
      </c>
      <c r="M154" t="str">
        <f t="shared" si="7"/>
        <v>GUSTAVO ALONSO</v>
      </c>
      <c r="N154" t="str">
        <f t="shared" si="8"/>
        <v>BRAVO ZÚÑIGA</v>
      </c>
    </row>
    <row r="155" spans="1:14" x14ac:dyDescent="0.25">
      <c r="A155" s="17">
        <v>144</v>
      </c>
      <c r="B155" s="18" t="s">
        <v>322</v>
      </c>
      <c r="C155" s="17" t="s">
        <v>48</v>
      </c>
      <c r="D155" s="17" t="s">
        <v>323</v>
      </c>
      <c r="E155" s="17"/>
      <c r="F155" s="19">
        <v>4</v>
      </c>
      <c r="G155" s="19" t="s">
        <v>77</v>
      </c>
      <c r="H155" s="19" t="s">
        <v>6</v>
      </c>
      <c r="I155" s="17"/>
      <c r="J155" s="17"/>
      <c r="L155" t="str">
        <f t="shared" si="6"/>
        <v>4B Básica</v>
      </c>
      <c r="M155" t="str">
        <f t="shared" si="7"/>
        <v>LORETO BEATRIZ</v>
      </c>
      <c r="N155" t="str">
        <f t="shared" si="8"/>
        <v>DÍAZ MONDACA</v>
      </c>
    </row>
    <row r="156" spans="1:14" x14ac:dyDescent="0.25">
      <c r="A156" s="17">
        <v>145</v>
      </c>
      <c r="B156" s="18" t="s">
        <v>324</v>
      </c>
      <c r="C156" s="17" t="s">
        <v>20</v>
      </c>
      <c r="D156" s="17" t="s">
        <v>325</v>
      </c>
      <c r="E156" s="17"/>
      <c r="F156" s="19">
        <v>4</v>
      </c>
      <c r="G156" s="19" t="s">
        <v>77</v>
      </c>
      <c r="H156" s="19" t="s">
        <v>6</v>
      </c>
      <c r="I156" s="17"/>
      <c r="J156" s="17"/>
      <c r="L156" t="str">
        <f t="shared" si="6"/>
        <v>4B Básica</v>
      </c>
      <c r="M156" t="str">
        <f t="shared" si="7"/>
        <v>YULIANA ANTTONELA</v>
      </c>
      <c r="N156" t="str">
        <f t="shared" si="8"/>
        <v>FLORES ARENAS</v>
      </c>
    </row>
    <row r="157" spans="1:14" x14ac:dyDescent="0.25">
      <c r="A157" s="17">
        <v>146</v>
      </c>
      <c r="B157" s="18" t="s">
        <v>326</v>
      </c>
      <c r="C157" s="17" t="s">
        <v>124</v>
      </c>
      <c r="D157" s="17" t="s">
        <v>327</v>
      </c>
      <c r="E157" s="17"/>
      <c r="F157" s="19">
        <v>4</v>
      </c>
      <c r="G157" s="19" t="s">
        <v>77</v>
      </c>
      <c r="H157" s="19" t="s">
        <v>6</v>
      </c>
      <c r="I157" s="17"/>
      <c r="J157" s="17"/>
      <c r="L157" t="str">
        <f t="shared" si="6"/>
        <v>4B Básica</v>
      </c>
      <c r="M157" t="str">
        <f t="shared" si="7"/>
        <v>ESTEFANY FLORENCIA</v>
      </c>
      <c r="N157" t="str">
        <f t="shared" si="8"/>
        <v>FUENTES PACHECO</v>
      </c>
    </row>
    <row r="158" spans="1:14" x14ac:dyDescent="0.25">
      <c r="A158" s="17">
        <v>147</v>
      </c>
      <c r="B158" s="18" t="s">
        <v>328</v>
      </c>
      <c r="C158" s="17" t="s">
        <v>329</v>
      </c>
      <c r="D158" s="17" t="s">
        <v>226</v>
      </c>
      <c r="E158" s="17"/>
      <c r="F158" s="19">
        <v>4</v>
      </c>
      <c r="G158" s="19" t="s">
        <v>77</v>
      </c>
      <c r="H158" s="19" t="s">
        <v>6</v>
      </c>
      <c r="I158" s="17"/>
      <c r="J158" s="17"/>
      <c r="L158" t="str">
        <f t="shared" si="6"/>
        <v>4B Básica</v>
      </c>
      <c r="M158" t="str">
        <f t="shared" si="7"/>
        <v>GABRIEL IGNACIO</v>
      </c>
      <c r="N158" t="str">
        <f t="shared" si="8"/>
        <v>JEREZ RAMÍREZ</v>
      </c>
    </row>
    <row r="159" spans="1:14" x14ac:dyDescent="0.25">
      <c r="A159" s="17">
        <v>148</v>
      </c>
      <c r="B159" s="18" t="s">
        <v>330</v>
      </c>
      <c r="C159" s="17" t="s">
        <v>287</v>
      </c>
      <c r="D159" s="17" t="s">
        <v>331</v>
      </c>
      <c r="E159" s="17"/>
      <c r="F159" s="19">
        <v>4</v>
      </c>
      <c r="G159" s="19" t="s">
        <v>77</v>
      </c>
      <c r="H159" s="19" t="s">
        <v>6</v>
      </c>
      <c r="I159" s="17"/>
      <c r="J159" s="17"/>
      <c r="L159" t="str">
        <f t="shared" si="6"/>
        <v>4B Básica</v>
      </c>
      <c r="M159" t="str">
        <f t="shared" si="7"/>
        <v>SOFÍA ANTONIA</v>
      </c>
      <c r="N159" t="str">
        <f t="shared" si="8"/>
        <v>MARÍN PONCE</v>
      </c>
    </row>
    <row r="160" spans="1:14" x14ac:dyDescent="0.25">
      <c r="A160" s="17">
        <v>149</v>
      </c>
      <c r="B160" s="18" t="s">
        <v>332</v>
      </c>
      <c r="C160" s="17" t="s">
        <v>149</v>
      </c>
      <c r="D160" s="17" t="s">
        <v>333</v>
      </c>
      <c r="E160" s="17"/>
      <c r="F160" s="19">
        <v>4</v>
      </c>
      <c r="G160" s="19" t="s">
        <v>77</v>
      </c>
      <c r="H160" s="19" t="s">
        <v>6</v>
      </c>
      <c r="I160" s="17"/>
      <c r="J160" s="17"/>
      <c r="L160" t="str">
        <f t="shared" si="6"/>
        <v>4B Básica</v>
      </c>
      <c r="M160" t="str">
        <f t="shared" si="7"/>
        <v>ANDRÉS DAVID</v>
      </c>
      <c r="N160" t="str">
        <f t="shared" si="8"/>
        <v>MARTÍNEZ BRIONES</v>
      </c>
    </row>
    <row r="161" spans="1:14" x14ac:dyDescent="0.25">
      <c r="A161" s="17">
        <v>150</v>
      </c>
      <c r="B161" s="18" t="s">
        <v>334</v>
      </c>
      <c r="C161" s="17" t="s">
        <v>335</v>
      </c>
      <c r="D161" s="17" t="s">
        <v>336</v>
      </c>
      <c r="E161" s="17"/>
      <c r="F161" s="19">
        <v>4</v>
      </c>
      <c r="G161" s="19" t="s">
        <v>77</v>
      </c>
      <c r="H161" s="19" t="s">
        <v>6</v>
      </c>
      <c r="I161" s="17"/>
      <c r="J161" s="17"/>
      <c r="L161" t="str">
        <f t="shared" si="6"/>
        <v>4B Básica</v>
      </c>
      <c r="M161" t="str">
        <f t="shared" si="7"/>
        <v>JAYKO ANDRÉS</v>
      </c>
      <c r="N161" t="str">
        <f t="shared" si="8"/>
        <v>MEDINA SALDAÑA</v>
      </c>
    </row>
    <row r="162" spans="1:14" x14ac:dyDescent="0.25">
      <c r="A162" s="17">
        <v>151</v>
      </c>
      <c r="B162" s="18" t="s">
        <v>337</v>
      </c>
      <c r="C162" s="17" t="s">
        <v>123</v>
      </c>
      <c r="D162" s="17" t="s">
        <v>124</v>
      </c>
      <c r="E162" s="17"/>
      <c r="F162" s="19">
        <v>4</v>
      </c>
      <c r="G162" s="19" t="s">
        <v>77</v>
      </c>
      <c r="H162" s="19" t="s">
        <v>6</v>
      </c>
      <c r="I162" s="17"/>
      <c r="J162" s="17"/>
      <c r="L162" t="str">
        <f t="shared" si="6"/>
        <v>4B Básica</v>
      </c>
      <c r="M162" t="str">
        <f t="shared" si="7"/>
        <v>ISIDORA FERNANDA</v>
      </c>
      <c r="N162" t="str">
        <f t="shared" si="8"/>
        <v>MORENO FUENTES</v>
      </c>
    </row>
    <row r="163" spans="1:14" x14ac:dyDescent="0.25">
      <c r="A163" s="17">
        <v>152</v>
      </c>
      <c r="B163" s="18" t="s">
        <v>338</v>
      </c>
      <c r="C163" s="17" t="s">
        <v>339</v>
      </c>
      <c r="D163" s="17" t="s">
        <v>340</v>
      </c>
      <c r="E163" s="17"/>
      <c r="F163" s="19">
        <v>4</v>
      </c>
      <c r="G163" s="19" t="s">
        <v>77</v>
      </c>
      <c r="H163" s="19" t="s">
        <v>6</v>
      </c>
      <c r="I163" s="17"/>
      <c r="J163" s="17"/>
      <c r="L163" t="str">
        <f t="shared" si="6"/>
        <v>4B Básica</v>
      </c>
      <c r="M163" t="str">
        <f t="shared" si="7"/>
        <v>EMILIO IGNACIO</v>
      </c>
      <c r="N163" t="str">
        <f t="shared" si="8"/>
        <v>ORTEGA LIZAMA</v>
      </c>
    </row>
    <row r="164" spans="1:14" x14ac:dyDescent="0.25">
      <c r="A164" s="17">
        <v>153</v>
      </c>
      <c r="B164" s="18" t="s">
        <v>341</v>
      </c>
      <c r="C164" s="17" t="s">
        <v>342</v>
      </c>
      <c r="D164" s="17" t="s">
        <v>145</v>
      </c>
      <c r="E164" s="17"/>
      <c r="F164" s="19">
        <v>4</v>
      </c>
      <c r="G164" s="19" t="s">
        <v>77</v>
      </c>
      <c r="H164" s="19" t="s">
        <v>6</v>
      </c>
      <c r="I164" s="17"/>
      <c r="J164" s="17"/>
      <c r="L164" t="str">
        <f t="shared" si="6"/>
        <v>4B Básica</v>
      </c>
      <c r="M164" t="str">
        <f t="shared" si="7"/>
        <v>CAMILA ANTONIA</v>
      </c>
      <c r="N164" t="str">
        <f t="shared" si="8"/>
        <v>QUECHUPAN MARDONES</v>
      </c>
    </row>
    <row r="165" spans="1:14" x14ac:dyDescent="0.25">
      <c r="A165" s="17">
        <v>154</v>
      </c>
      <c r="B165" s="18" t="s">
        <v>343</v>
      </c>
      <c r="C165" s="17" t="s">
        <v>250</v>
      </c>
      <c r="D165" s="17" t="s">
        <v>250</v>
      </c>
      <c r="E165" s="17"/>
      <c r="F165" s="19">
        <v>4</v>
      </c>
      <c r="G165" s="19" t="s">
        <v>77</v>
      </c>
      <c r="H165" s="19" t="s">
        <v>6</v>
      </c>
      <c r="I165" s="17"/>
      <c r="J165" s="17"/>
      <c r="L165" t="str">
        <f t="shared" si="6"/>
        <v>4B Básica</v>
      </c>
      <c r="M165" t="str">
        <f t="shared" si="7"/>
        <v>LUIS MICHAEL ANDRÉS</v>
      </c>
      <c r="N165" t="str">
        <f t="shared" si="8"/>
        <v>SALINAS SALINAS</v>
      </c>
    </row>
    <row r="166" spans="1:14" x14ac:dyDescent="0.25">
      <c r="A166" s="17">
        <v>155</v>
      </c>
      <c r="B166" s="18" t="s">
        <v>344</v>
      </c>
      <c r="C166" s="17" t="s">
        <v>63</v>
      </c>
      <c r="D166" s="17" t="s">
        <v>190</v>
      </c>
      <c r="E166" s="17"/>
      <c r="F166" s="19">
        <v>4</v>
      </c>
      <c r="G166" s="19" t="s">
        <v>77</v>
      </c>
      <c r="H166" s="19" t="s">
        <v>6</v>
      </c>
      <c r="I166" s="17"/>
      <c r="J166" s="17"/>
      <c r="L166" t="str">
        <f t="shared" si="6"/>
        <v>4B Básica</v>
      </c>
      <c r="M166" t="str">
        <f t="shared" si="7"/>
        <v>JORGE IGNACIO</v>
      </c>
      <c r="N166" t="str">
        <f t="shared" si="8"/>
        <v>SEPÚLVEDA VERGARA</v>
      </c>
    </row>
    <row r="167" spans="1:14" x14ac:dyDescent="0.25">
      <c r="A167" s="17">
        <v>156</v>
      </c>
      <c r="B167" s="18" t="s">
        <v>345</v>
      </c>
      <c r="C167" s="17" t="s">
        <v>346</v>
      </c>
      <c r="D167" s="17" t="s">
        <v>347</v>
      </c>
      <c r="E167" s="17"/>
      <c r="F167" s="19">
        <v>4</v>
      </c>
      <c r="G167" s="19" t="s">
        <v>77</v>
      </c>
      <c r="H167" s="19" t="s">
        <v>6</v>
      </c>
      <c r="I167" s="17"/>
      <c r="J167" s="17"/>
      <c r="L167" t="str">
        <f t="shared" si="6"/>
        <v>4B Básica</v>
      </c>
      <c r="M167" t="str">
        <f t="shared" si="7"/>
        <v>AMARO ARTURO ANDRÉS</v>
      </c>
      <c r="N167" t="str">
        <f t="shared" si="8"/>
        <v>SILVA ALBORNOZ</v>
      </c>
    </row>
    <row r="168" spans="1:14" x14ac:dyDescent="0.25">
      <c r="A168" s="17">
        <v>157</v>
      </c>
      <c r="B168" s="18" t="s">
        <v>348</v>
      </c>
      <c r="C168" s="17" t="s">
        <v>144</v>
      </c>
      <c r="D168" s="17" t="s">
        <v>349</v>
      </c>
      <c r="E168" s="17"/>
      <c r="F168" s="19">
        <v>4</v>
      </c>
      <c r="G168" s="19" t="s">
        <v>77</v>
      </c>
      <c r="H168" s="19" t="s">
        <v>6</v>
      </c>
      <c r="I168" s="17"/>
      <c r="J168" s="17"/>
      <c r="L168" t="str">
        <f t="shared" si="6"/>
        <v>4B Básica</v>
      </c>
      <c r="M168" t="str">
        <f t="shared" si="7"/>
        <v>MARCO ANTONIO</v>
      </c>
      <c r="N168" t="str">
        <f t="shared" si="8"/>
        <v>ULLOA MOLINA</v>
      </c>
    </row>
    <row r="169" spans="1:14" x14ac:dyDescent="0.25">
      <c r="A169" s="17">
        <v>158</v>
      </c>
      <c r="B169" s="18" t="s">
        <v>350</v>
      </c>
      <c r="C169" s="17" t="s">
        <v>351</v>
      </c>
      <c r="D169" s="17" t="s">
        <v>352</v>
      </c>
      <c r="E169" s="17"/>
      <c r="F169" s="19">
        <v>4</v>
      </c>
      <c r="G169" s="19" t="s">
        <v>77</v>
      </c>
      <c r="H169" s="19" t="s">
        <v>6</v>
      </c>
      <c r="I169" s="17"/>
      <c r="J169" s="17"/>
      <c r="L169" t="str">
        <f t="shared" si="6"/>
        <v>4B Básica</v>
      </c>
      <c r="M169" t="str">
        <f t="shared" si="7"/>
        <v>SALVADOR HERNÁN</v>
      </c>
      <c r="N169" t="str">
        <f t="shared" si="8"/>
        <v>VERA PEDRAZA</v>
      </c>
    </row>
    <row r="170" spans="1:14" x14ac:dyDescent="0.25">
      <c r="A170" s="17">
        <v>159</v>
      </c>
      <c r="B170" s="18" t="s">
        <v>353</v>
      </c>
      <c r="C170" s="17" t="s">
        <v>354</v>
      </c>
      <c r="D170" s="17" t="s">
        <v>355</v>
      </c>
      <c r="E170" s="17"/>
      <c r="F170" s="19">
        <v>4</v>
      </c>
      <c r="G170" s="19" t="s">
        <v>77</v>
      </c>
      <c r="H170" s="19" t="s">
        <v>6</v>
      </c>
      <c r="I170" s="17"/>
      <c r="J170" s="17"/>
      <c r="L170" t="str">
        <f t="shared" si="6"/>
        <v>4B Básica</v>
      </c>
      <c r="M170" t="str">
        <f t="shared" si="7"/>
        <v>KEVIN OCTAVIO</v>
      </c>
      <c r="N170" t="str">
        <f t="shared" si="8"/>
        <v>CAQUILPÁN AEDO</v>
      </c>
    </row>
    <row r="171" spans="1:14" x14ac:dyDescent="0.25">
      <c r="A171" s="17">
        <v>160</v>
      </c>
      <c r="B171" s="18" t="s">
        <v>356</v>
      </c>
      <c r="C171" s="17" t="s">
        <v>357</v>
      </c>
      <c r="D171" s="17" t="s">
        <v>358</v>
      </c>
      <c r="E171" s="17"/>
      <c r="F171" s="19">
        <v>5</v>
      </c>
      <c r="G171" s="19" t="s">
        <v>5</v>
      </c>
      <c r="H171" s="19" t="s">
        <v>6</v>
      </c>
      <c r="I171" s="17"/>
      <c r="J171" s="17"/>
      <c r="L171" t="str">
        <f t="shared" si="6"/>
        <v>5A Básica</v>
      </c>
      <c r="M171" t="str">
        <f t="shared" si="7"/>
        <v>HECTOR ADRIAN</v>
      </c>
      <c r="N171" t="str">
        <f t="shared" si="8"/>
        <v>BRITO YANQUI</v>
      </c>
    </row>
    <row r="172" spans="1:14" x14ac:dyDescent="0.25">
      <c r="A172" s="17">
        <v>161</v>
      </c>
      <c r="B172" s="18" t="s">
        <v>359</v>
      </c>
      <c r="C172" s="17" t="s">
        <v>360</v>
      </c>
      <c r="D172" s="17" t="s">
        <v>267</v>
      </c>
      <c r="E172" s="17"/>
      <c r="F172" s="19">
        <v>5</v>
      </c>
      <c r="G172" s="19" t="s">
        <v>5</v>
      </c>
      <c r="H172" s="19" t="s">
        <v>6</v>
      </c>
      <c r="I172" s="17"/>
      <c r="J172" s="17"/>
      <c r="L172" t="str">
        <f t="shared" si="6"/>
        <v>5A Básica</v>
      </c>
      <c r="M172" t="str">
        <f t="shared" si="7"/>
        <v>MATÍAS ALEJANDRO</v>
      </c>
      <c r="N172" t="str">
        <f t="shared" si="8"/>
        <v>CÓRDOVA MORALES</v>
      </c>
    </row>
    <row r="173" spans="1:14" x14ac:dyDescent="0.25">
      <c r="A173" s="17">
        <v>162</v>
      </c>
      <c r="B173" s="18" t="s">
        <v>57</v>
      </c>
      <c r="C173" s="17" t="s">
        <v>361</v>
      </c>
      <c r="D173" s="17" t="s">
        <v>247</v>
      </c>
      <c r="E173" s="17"/>
      <c r="F173" s="19">
        <v>5</v>
      </c>
      <c r="G173" s="19" t="s">
        <v>5</v>
      </c>
      <c r="H173" s="19" t="s">
        <v>6</v>
      </c>
      <c r="I173" s="17"/>
      <c r="J173" s="17"/>
      <c r="L173" t="str">
        <f t="shared" si="6"/>
        <v>5A Básica</v>
      </c>
      <c r="M173" t="str">
        <f t="shared" si="7"/>
        <v>AGUSTÍN IGNACIO</v>
      </c>
      <c r="N173" t="str">
        <f t="shared" si="8"/>
        <v>DONOSO PUENTES</v>
      </c>
    </row>
    <row r="174" spans="1:14" x14ac:dyDescent="0.25">
      <c r="A174" s="17">
        <v>163</v>
      </c>
      <c r="B174" s="18" t="s">
        <v>362</v>
      </c>
      <c r="C174" s="17" t="s">
        <v>363</v>
      </c>
      <c r="D174" s="17" t="s">
        <v>364</v>
      </c>
      <c r="E174" s="17"/>
      <c r="F174" s="19">
        <v>5</v>
      </c>
      <c r="G174" s="19" t="s">
        <v>5</v>
      </c>
      <c r="H174" s="19" t="s">
        <v>6</v>
      </c>
      <c r="I174" s="17"/>
      <c r="J174" s="17"/>
      <c r="L174" t="str">
        <f t="shared" si="6"/>
        <v>5A Básica</v>
      </c>
      <c r="M174" t="str">
        <f t="shared" si="7"/>
        <v>ISIDORA ALEJANDRA</v>
      </c>
      <c r="N174" t="str">
        <f t="shared" si="8"/>
        <v>ESPINOZA CASTRO</v>
      </c>
    </row>
    <row r="175" spans="1:14" x14ac:dyDescent="0.25">
      <c r="A175" s="17">
        <v>164</v>
      </c>
      <c r="B175" s="18" t="s">
        <v>365</v>
      </c>
      <c r="C175" s="17" t="s">
        <v>363</v>
      </c>
      <c r="D175" s="17" t="s">
        <v>366</v>
      </c>
      <c r="E175" s="17"/>
      <c r="F175" s="19">
        <v>5</v>
      </c>
      <c r="G175" s="19" t="s">
        <v>5</v>
      </c>
      <c r="H175" s="19" t="s">
        <v>6</v>
      </c>
      <c r="I175" s="17"/>
      <c r="J175" s="17"/>
      <c r="L175" t="str">
        <f t="shared" si="6"/>
        <v>5A Básica</v>
      </c>
      <c r="M175" t="str">
        <f t="shared" si="7"/>
        <v>PAZ ANTONIA</v>
      </c>
      <c r="N175" t="str">
        <f t="shared" si="8"/>
        <v>ESPINOZA PILCOL</v>
      </c>
    </row>
    <row r="176" spans="1:14" x14ac:dyDescent="0.25">
      <c r="A176" s="17">
        <v>165</v>
      </c>
      <c r="B176" s="18" t="s">
        <v>367</v>
      </c>
      <c r="C176" s="17" t="s">
        <v>174</v>
      </c>
      <c r="D176" s="17" t="s">
        <v>175</v>
      </c>
      <c r="E176" s="17"/>
      <c r="F176" s="19">
        <v>5</v>
      </c>
      <c r="G176" s="19" t="s">
        <v>5</v>
      </c>
      <c r="H176" s="19" t="s">
        <v>6</v>
      </c>
      <c r="I176" s="17"/>
      <c r="J176" s="17"/>
      <c r="L176" t="str">
        <f t="shared" si="6"/>
        <v>5A Básica</v>
      </c>
      <c r="M176" t="str">
        <f t="shared" si="7"/>
        <v>MAICOL ANTONIO</v>
      </c>
      <c r="N176" t="str">
        <f t="shared" si="8"/>
        <v>GÁLVEZ LÓPEZ</v>
      </c>
    </row>
    <row r="177" spans="1:14" x14ac:dyDescent="0.25">
      <c r="A177" s="17">
        <v>166</v>
      </c>
      <c r="B177" s="18" t="s">
        <v>368</v>
      </c>
      <c r="C177" s="17" t="s">
        <v>104</v>
      </c>
      <c r="D177" s="17" t="s">
        <v>20</v>
      </c>
      <c r="E177" s="17"/>
      <c r="F177" s="19">
        <v>5</v>
      </c>
      <c r="G177" s="19" t="s">
        <v>5</v>
      </c>
      <c r="H177" s="19" t="s">
        <v>6</v>
      </c>
      <c r="I177" s="17"/>
      <c r="J177" s="17"/>
      <c r="L177" t="str">
        <f t="shared" si="6"/>
        <v>5A Básica</v>
      </c>
      <c r="M177" t="str">
        <f t="shared" si="7"/>
        <v>IGNACIO ESTEBAN</v>
      </c>
      <c r="N177" t="str">
        <f t="shared" si="8"/>
        <v>GONZÁLEZ FLORES</v>
      </c>
    </row>
    <row r="178" spans="1:14" x14ac:dyDescent="0.25">
      <c r="A178" s="17">
        <v>167</v>
      </c>
      <c r="B178" s="18" t="s">
        <v>369</v>
      </c>
      <c r="C178" s="17" t="s">
        <v>349</v>
      </c>
      <c r="D178" s="17" t="s">
        <v>175</v>
      </c>
      <c r="E178" s="17"/>
      <c r="F178" s="19">
        <v>5</v>
      </c>
      <c r="G178" s="19" t="s">
        <v>5</v>
      </c>
      <c r="H178" s="19" t="s">
        <v>6</v>
      </c>
      <c r="I178" s="17"/>
      <c r="J178" s="17"/>
      <c r="L178" t="str">
        <f t="shared" si="6"/>
        <v>5A Básica</v>
      </c>
      <c r="M178" t="str">
        <f t="shared" si="7"/>
        <v>JADIEL ESTEBAN</v>
      </c>
      <c r="N178" t="str">
        <f t="shared" si="8"/>
        <v>MOLINA LÓPEZ</v>
      </c>
    </row>
    <row r="179" spans="1:14" x14ac:dyDescent="0.25">
      <c r="A179" s="17">
        <v>168</v>
      </c>
      <c r="B179" s="18" t="s">
        <v>370</v>
      </c>
      <c r="C179" s="17" t="s">
        <v>37</v>
      </c>
      <c r="D179" s="17" t="s">
        <v>371</v>
      </c>
      <c r="E179" s="17"/>
      <c r="F179" s="19">
        <v>5</v>
      </c>
      <c r="G179" s="19" t="s">
        <v>5</v>
      </c>
      <c r="H179" s="19" t="s">
        <v>6</v>
      </c>
      <c r="I179" s="17"/>
      <c r="J179" s="17"/>
      <c r="L179" t="str">
        <f t="shared" si="6"/>
        <v>5A Básica</v>
      </c>
      <c r="M179" t="str">
        <f t="shared" si="7"/>
        <v>MISAEL BENJAMÍN</v>
      </c>
      <c r="N179" t="str">
        <f t="shared" si="8"/>
        <v>MUÑOZ ORTÚZAR</v>
      </c>
    </row>
    <row r="180" spans="1:14" x14ac:dyDescent="0.25">
      <c r="A180" s="17">
        <v>169</v>
      </c>
      <c r="B180" s="18" t="s">
        <v>372</v>
      </c>
      <c r="C180" s="17" t="s">
        <v>373</v>
      </c>
      <c r="D180" s="17" t="s">
        <v>66</v>
      </c>
      <c r="E180" s="17"/>
      <c r="F180" s="19">
        <v>5</v>
      </c>
      <c r="G180" s="19" t="s">
        <v>5</v>
      </c>
      <c r="H180" s="19" t="s">
        <v>6</v>
      </c>
      <c r="I180" s="17"/>
      <c r="J180" s="17"/>
      <c r="L180" t="str">
        <f t="shared" si="6"/>
        <v>5A Básica</v>
      </c>
      <c r="M180" t="str">
        <f t="shared" si="7"/>
        <v>BENJAMÍN JOSÉ</v>
      </c>
      <c r="N180" t="str">
        <f t="shared" si="8"/>
        <v>OLGUÍN SOTO</v>
      </c>
    </row>
    <row r="181" spans="1:14" x14ac:dyDescent="0.25">
      <c r="A181" s="17">
        <v>170</v>
      </c>
      <c r="B181" s="18" t="s">
        <v>374</v>
      </c>
      <c r="C181" s="17" t="s">
        <v>375</v>
      </c>
      <c r="D181" s="17" t="s">
        <v>9</v>
      </c>
      <c r="E181" s="17"/>
      <c r="F181" s="19">
        <v>5</v>
      </c>
      <c r="G181" s="19" t="s">
        <v>5</v>
      </c>
      <c r="H181" s="19" t="s">
        <v>6</v>
      </c>
      <c r="I181" s="17"/>
      <c r="J181" s="17"/>
      <c r="L181" t="str">
        <f t="shared" si="6"/>
        <v>5A Básica</v>
      </c>
      <c r="M181" t="str">
        <f t="shared" si="7"/>
        <v>LUCAS EMILIANO</v>
      </c>
      <c r="N181" t="str">
        <f t="shared" si="8"/>
        <v>PALACIOS ROJAS</v>
      </c>
    </row>
    <row r="182" spans="1:14" x14ac:dyDescent="0.25">
      <c r="A182" s="17">
        <v>171</v>
      </c>
      <c r="B182" s="18" t="s">
        <v>376</v>
      </c>
      <c r="C182" s="17" t="s">
        <v>377</v>
      </c>
      <c r="D182" s="17" t="s">
        <v>378</v>
      </c>
      <c r="E182" s="17"/>
      <c r="F182" s="19">
        <v>5</v>
      </c>
      <c r="G182" s="19" t="s">
        <v>5</v>
      </c>
      <c r="H182" s="19" t="s">
        <v>6</v>
      </c>
      <c r="I182" s="17"/>
      <c r="J182" s="17"/>
      <c r="L182" t="str">
        <f t="shared" si="6"/>
        <v>5A Básica</v>
      </c>
      <c r="M182" t="str">
        <f t="shared" si="7"/>
        <v>MARTINA ALEJANDRA</v>
      </c>
      <c r="N182" t="str">
        <f t="shared" si="8"/>
        <v>RÍOS PALMA</v>
      </c>
    </row>
    <row r="183" spans="1:14" x14ac:dyDescent="0.25">
      <c r="A183" s="17">
        <v>172</v>
      </c>
      <c r="B183" s="18" t="s">
        <v>379</v>
      </c>
      <c r="C183" s="17" t="s">
        <v>380</v>
      </c>
      <c r="D183" s="17" t="s">
        <v>381</v>
      </c>
      <c r="E183" s="17"/>
      <c r="F183" s="19">
        <v>5</v>
      </c>
      <c r="G183" s="19" t="s">
        <v>5</v>
      </c>
      <c r="H183" s="19" t="s">
        <v>6</v>
      </c>
      <c r="I183" s="17"/>
      <c r="J183" s="17"/>
      <c r="L183" t="str">
        <f t="shared" si="6"/>
        <v>5A Básica</v>
      </c>
      <c r="M183" t="str">
        <f t="shared" si="7"/>
        <v>RODRIGO ANDRÉS</v>
      </c>
      <c r="N183" t="str">
        <f t="shared" si="8"/>
        <v>RIVAS MARIÑÁN</v>
      </c>
    </row>
    <row r="184" spans="1:14" x14ac:dyDescent="0.25">
      <c r="A184" s="17">
        <v>173</v>
      </c>
      <c r="B184" s="18" t="s">
        <v>382</v>
      </c>
      <c r="C184" s="17" t="s">
        <v>55</v>
      </c>
      <c r="D184" s="17" t="s">
        <v>383</v>
      </c>
      <c r="E184" s="17"/>
      <c r="F184" s="19">
        <v>5</v>
      </c>
      <c r="G184" s="19" t="s">
        <v>5</v>
      </c>
      <c r="H184" s="19" t="s">
        <v>6</v>
      </c>
      <c r="I184" s="17"/>
      <c r="J184" s="17"/>
      <c r="L184" t="str">
        <f t="shared" si="6"/>
        <v>5A Básica</v>
      </c>
      <c r="M184" t="str">
        <f t="shared" si="7"/>
        <v>MAITE ANDREA</v>
      </c>
      <c r="N184" t="str">
        <f t="shared" si="8"/>
        <v>RODRÍGUEZ ZAMORANO</v>
      </c>
    </row>
    <row r="185" spans="1:14" x14ac:dyDescent="0.25">
      <c r="A185" s="17">
        <v>174</v>
      </c>
      <c r="B185" s="18" t="s">
        <v>384</v>
      </c>
      <c r="C185" s="17" t="s">
        <v>385</v>
      </c>
      <c r="D185" s="17" t="s">
        <v>386</v>
      </c>
      <c r="E185" s="17"/>
      <c r="F185" s="19">
        <v>5</v>
      </c>
      <c r="G185" s="19" t="s">
        <v>5</v>
      </c>
      <c r="H185" s="19" t="s">
        <v>6</v>
      </c>
      <c r="I185" s="17"/>
      <c r="J185" s="17"/>
      <c r="L185" t="str">
        <f t="shared" si="6"/>
        <v>5A Básica</v>
      </c>
      <c r="M185" t="str">
        <f t="shared" si="7"/>
        <v>KEYTLIN NAHOMI</v>
      </c>
      <c r="N185" t="str">
        <f t="shared" si="8"/>
        <v>SANTANA CLAVEL</v>
      </c>
    </row>
    <row r="186" spans="1:14" x14ac:dyDescent="0.25">
      <c r="A186" s="17">
        <v>175</v>
      </c>
      <c r="B186" s="18" t="s">
        <v>387</v>
      </c>
      <c r="C186" s="17" t="s">
        <v>63</v>
      </c>
      <c r="D186" s="17" t="s">
        <v>175</v>
      </c>
      <c r="E186" s="17"/>
      <c r="F186" s="19">
        <v>5</v>
      </c>
      <c r="G186" s="19" t="s">
        <v>5</v>
      </c>
      <c r="H186" s="19" t="s">
        <v>6</v>
      </c>
      <c r="I186" s="17"/>
      <c r="J186" s="17"/>
      <c r="L186" t="str">
        <f t="shared" si="6"/>
        <v>5A Básica</v>
      </c>
      <c r="M186" t="str">
        <f t="shared" si="7"/>
        <v>FERNANDA IGNACIA</v>
      </c>
      <c r="N186" t="str">
        <f t="shared" si="8"/>
        <v>SEPÚLVEDA LÓPEZ</v>
      </c>
    </row>
    <row r="187" spans="1:14" x14ac:dyDescent="0.25">
      <c r="A187" s="17">
        <v>176</v>
      </c>
      <c r="B187" s="18" t="s">
        <v>388</v>
      </c>
      <c r="C187" s="17" t="s">
        <v>389</v>
      </c>
      <c r="D187" s="17" t="s">
        <v>58</v>
      </c>
      <c r="E187" s="17"/>
      <c r="F187" s="19">
        <v>5</v>
      </c>
      <c r="G187" s="19" t="s">
        <v>77</v>
      </c>
      <c r="H187" s="19" t="s">
        <v>6</v>
      </c>
      <c r="I187" s="17"/>
      <c r="J187" s="17"/>
      <c r="L187" t="str">
        <f t="shared" si="6"/>
        <v>5B Básica</v>
      </c>
      <c r="M187" t="str">
        <f t="shared" si="7"/>
        <v>JOAQUÍN ANTONIO</v>
      </c>
      <c r="N187" t="str">
        <f t="shared" si="8"/>
        <v>ALDEA SALAS</v>
      </c>
    </row>
    <row r="188" spans="1:14" x14ac:dyDescent="0.25">
      <c r="A188" s="17">
        <v>177</v>
      </c>
      <c r="B188" s="18" t="s">
        <v>390</v>
      </c>
      <c r="C188" s="17" t="s">
        <v>391</v>
      </c>
      <c r="D188" s="17" t="s">
        <v>392</v>
      </c>
      <c r="E188" s="17"/>
      <c r="F188" s="19">
        <v>5</v>
      </c>
      <c r="G188" s="19" t="s">
        <v>77</v>
      </c>
      <c r="H188" s="19" t="s">
        <v>6</v>
      </c>
      <c r="I188" s="17"/>
      <c r="J188" s="17"/>
      <c r="L188" t="str">
        <f t="shared" si="6"/>
        <v>5B Básica</v>
      </c>
      <c r="M188" t="str">
        <f t="shared" si="7"/>
        <v>IAN MAURICIO PHILLIPS</v>
      </c>
      <c r="N188" t="str">
        <f t="shared" si="8"/>
        <v>APABLAZA MARTINI</v>
      </c>
    </row>
    <row r="189" spans="1:14" x14ac:dyDescent="0.25">
      <c r="A189" s="17">
        <v>178</v>
      </c>
      <c r="B189" s="18" t="s">
        <v>393</v>
      </c>
      <c r="C189" s="17" t="s">
        <v>394</v>
      </c>
      <c r="D189" s="17" t="s">
        <v>395</v>
      </c>
      <c r="E189" s="17"/>
      <c r="F189" s="19">
        <v>5</v>
      </c>
      <c r="G189" s="19" t="s">
        <v>77</v>
      </c>
      <c r="H189" s="19" t="s">
        <v>6</v>
      </c>
      <c r="I189" s="17"/>
      <c r="J189" s="17"/>
      <c r="L189" t="str">
        <f t="shared" si="6"/>
        <v>5B Básica</v>
      </c>
      <c r="M189" t="str">
        <f t="shared" si="7"/>
        <v>MATÍAS ALEXANDER</v>
      </c>
      <c r="N189" t="str">
        <f t="shared" si="8"/>
        <v>BOBADILLA GAUNA</v>
      </c>
    </row>
    <row r="190" spans="1:14" x14ac:dyDescent="0.25">
      <c r="A190" s="17">
        <v>179</v>
      </c>
      <c r="B190" s="18" t="s">
        <v>396</v>
      </c>
      <c r="C190" s="17" t="s">
        <v>255</v>
      </c>
      <c r="D190" s="17" t="s">
        <v>397</v>
      </c>
      <c r="E190" s="17"/>
      <c r="F190" s="19">
        <v>5</v>
      </c>
      <c r="G190" s="19" t="s">
        <v>77</v>
      </c>
      <c r="H190" s="19" t="s">
        <v>6</v>
      </c>
      <c r="I190" s="17"/>
      <c r="J190" s="17"/>
      <c r="L190" t="str">
        <f t="shared" si="6"/>
        <v>5B Básica</v>
      </c>
      <c r="M190" t="str">
        <f t="shared" si="7"/>
        <v>AMAIA SOFÍA</v>
      </c>
      <c r="N190" t="str">
        <f t="shared" si="8"/>
        <v>CONTRERAS MELÍN</v>
      </c>
    </row>
    <row r="191" spans="1:14" x14ac:dyDescent="0.25">
      <c r="A191" s="17">
        <v>180</v>
      </c>
      <c r="B191" s="18" t="s">
        <v>398</v>
      </c>
      <c r="C191" s="17" t="s">
        <v>99</v>
      </c>
      <c r="D191" s="17" t="s">
        <v>76</v>
      </c>
      <c r="E191" s="17"/>
      <c r="F191" s="19">
        <v>5</v>
      </c>
      <c r="G191" s="19" t="s">
        <v>77</v>
      </c>
      <c r="H191" s="19" t="s">
        <v>6</v>
      </c>
      <c r="I191" s="17"/>
      <c r="J191" s="17"/>
      <c r="L191" t="str">
        <f t="shared" si="6"/>
        <v>5B Básica</v>
      </c>
      <c r="M191" t="str">
        <f t="shared" si="7"/>
        <v>IGNACIO ANTONIO</v>
      </c>
      <c r="N191" t="str">
        <f t="shared" si="8"/>
        <v>ESCOBAR AHUMADA</v>
      </c>
    </row>
    <row r="192" spans="1:14" x14ac:dyDescent="0.25">
      <c r="A192" s="17">
        <v>181</v>
      </c>
      <c r="B192" s="18" t="s">
        <v>399</v>
      </c>
      <c r="C192" s="17" t="s">
        <v>400</v>
      </c>
      <c r="D192" s="17" t="s">
        <v>331</v>
      </c>
      <c r="E192" s="17"/>
      <c r="F192" s="19">
        <v>5</v>
      </c>
      <c r="G192" s="19" t="s">
        <v>77</v>
      </c>
      <c r="H192" s="19" t="s">
        <v>6</v>
      </c>
      <c r="I192" s="17"/>
      <c r="J192" s="17"/>
      <c r="L192" t="str">
        <f t="shared" si="6"/>
        <v>5B Básica</v>
      </c>
      <c r="M192" t="str">
        <f t="shared" si="7"/>
        <v>RODRIGO ESTEBAN</v>
      </c>
      <c r="N192" t="str">
        <f t="shared" si="8"/>
        <v>FIGUEROA PONCE</v>
      </c>
    </row>
    <row r="193" spans="1:14" x14ac:dyDescent="0.25">
      <c r="A193" s="17">
        <v>182</v>
      </c>
      <c r="B193" s="18" t="s">
        <v>401</v>
      </c>
      <c r="C193" s="17" t="s">
        <v>402</v>
      </c>
      <c r="D193" s="17" t="s">
        <v>403</v>
      </c>
      <c r="E193" s="17"/>
      <c r="F193" s="19">
        <v>5</v>
      </c>
      <c r="G193" s="19" t="s">
        <v>77</v>
      </c>
      <c r="H193" s="19" t="s">
        <v>6</v>
      </c>
      <c r="I193" s="17"/>
      <c r="J193" s="17"/>
      <c r="L193" t="str">
        <f t="shared" si="6"/>
        <v>5B Básica</v>
      </c>
      <c r="M193" t="str">
        <f t="shared" si="7"/>
        <v>FRANCISCO ALEXANDER</v>
      </c>
      <c r="N193" t="str">
        <f t="shared" si="8"/>
        <v>GALARCE REBECO</v>
      </c>
    </row>
    <row r="194" spans="1:14" x14ac:dyDescent="0.25">
      <c r="A194" s="17">
        <v>183</v>
      </c>
      <c r="B194" s="18" t="s">
        <v>404</v>
      </c>
      <c r="C194" s="17" t="s">
        <v>405</v>
      </c>
      <c r="D194" s="17" t="s">
        <v>406</v>
      </c>
      <c r="E194" s="17"/>
      <c r="F194" s="19">
        <v>5</v>
      </c>
      <c r="G194" s="19" t="s">
        <v>77</v>
      </c>
      <c r="H194" s="19" t="s">
        <v>6</v>
      </c>
      <c r="I194" s="17"/>
      <c r="J194" s="17"/>
      <c r="L194" t="str">
        <f t="shared" si="6"/>
        <v>5B Básica</v>
      </c>
      <c r="M194" t="str">
        <f t="shared" si="7"/>
        <v>VALENTINA ANTONELLA</v>
      </c>
      <c r="N194" t="str">
        <f t="shared" si="8"/>
        <v>GARCÍA RUIZ</v>
      </c>
    </row>
    <row r="195" spans="1:14" x14ac:dyDescent="0.25">
      <c r="A195" s="17">
        <v>184</v>
      </c>
      <c r="B195" s="18" t="s">
        <v>407</v>
      </c>
      <c r="C195" s="17" t="s">
        <v>408</v>
      </c>
      <c r="D195" s="17" t="s">
        <v>259</v>
      </c>
      <c r="E195" s="17"/>
      <c r="F195" s="19">
        <v>5</v>
      </c>
      <c r="G195" s="19" t="s">
        <v>77</v>
      </c>
      <c r="H195" s="19" t="s">
        <v>6</v>
      </c>
      <c r="I195" s="17"/>
      <c r="J195" s="17"/>
      <c r="L195" t="str">
        <f t="shared" si="6"/>
        <v>5B Básica</v>
      </c>
      <c r="M195" t="str">
        <f t="shared" si="7"/>
        <v>MILAN FRANCISCO</v>
      </c>
      <c r="N195" t="str">
        <f t="shared" si="8"/>
        <v>LEMUS OROZCO</v>
      </c>
    </row>
    <row r="196" spans="1:14" x14ac:dyDescent="0.25">
      <c r="A196" s="17">
        <v>185</v>
      </c>
      <c r="B196" s="18" t="s">
        <v>409</v>
      </c>
      <c r="C196" s="17" t="s">
        <v>410</v>
      </c>
      <c r="D196" s="17" t="s">
        <v>411</v>
      </c>
      <c r="E196" s="17"/>
      <c r="F196" s="19">
        <v>5</v>
      </c>
      <c r="G196" s="19" t="s">
        <v>77</v>
      </c>
      <c r="H196" s="19" t="s">
        <v>6</v>
      </c>
      <c r="I196" s="17"/>
      <c r="J196" s="17"/>
      <c r="L196" t="str">
        <f t="shared" si="6"/>
        <v>5B Básica</v>
      </c>
      <c r="M196" t="str">
        <f t="shared" si="7"/>
        <v>LUIS MATÍAS</v>
      </c>
      <c r="N196" t="str">
        <f t="shared" si="8"/>
        <v>MANCHAY BERROSPI</v>
      </c>
    </row>
    <row r="197" spans="1:14" x14ac:dyDescent="0.25">
      <c r="A197" s="17">
        <v>186</v>
      </c>
      <c r="B197" s="18" t="s">
        <v>412</v>
      </c>
      <c r="C197" s="17" t="s">
        <v>413</v>
      </c>
      <c r="D197" s="17" t="s">
        <v>414</v>
      </c>
      <c r="E197" s="17"/>
      <c r="F197" s="19">
        <v>5</v>
      </c>
      <c r="G197" s="19" t="s">
        <v>77</v>
      </c>
      <c r="H197" s="19" t="s">
        <v>6</v>
      </c>
      <c r="I197" s="17"/>
      <c r="J197" s="17"/>
      <c r="L197" t="str">
        <f t="shared" si="6"/>
        <v>5B Básica</v>
      </c>
      <c r="M197" t="str">
        <f t="shared" si="7"/>
        <v>FELIPE ABRAM</v>
      </c>
      <c r="N197" t="str">
        <f t="shared" si="8"/>
        <v>MONSALVE TAPIA</v>
      </c>
    </row>
    <row r="198" spans="1:14" x14ac:dyDescent="0.25">
      <c r="A198" s="17">
        <v>187</v>
      </c>
      <c r="B198" s="18" t="s">
        <v>415</v>
      </c>
      <c r="C198" s="17" t="s">
        <v>37</v>
      </c>
      <c r="D198" s="17" t="s">
        <v>416</v>
      </c>
      <c r="E198" s="17"/>
      <c r="F198" s="19">
        <v>5</v>
      </c>
      <c r="G198" s="19" t="s">
        <v>77</v>
      </c>
      <c r="H198" s="19" t="s">
        <v>6</v>
      </c>
      <c r="I198" s="17"/>
      <c r="J198" s="17"/>
      <c r="L198" t="str">
        <f t="shared" si="6"/>
        <v>5B Básica</v>
      </c>
      <c r="M198" t="str">
        <f t="shared" si="7"/>
        <v>ABRAHAM ENRIQUE</v>
      </c>
      <c r="N198" t="str">
        <f t="shared" si="8"/>
        <v>MUÑOZ SANHUEZA</v>
      </c>
    </row>
    <row r="199" spans="1:14" x14ac:dyDescent="0.25">
      <c r="A199" s="17">
        <v>188</v>
      </c>
      <c r="B199" s="18" t="s">
        <v>417</v>
      </c>
      <c r="C199" s="17" t="s">
        <v>418</v>
      </c>
      <c r="D199" s="17" t="s">
        <v>18</v>
      </c>
      <c r="E199" s="17"/>
      <c r="F199" s="19">
        <v>5</v>
      </c>
      <c r="G199" s="19" t="s">
        <v>77</v>
      </c>
      <c r="H199" s="19" t="s">
        <v>6</v>
      </c>
      <c r="I199" s="17"/>
      <c r="J199" s="17"/>
      <c r="L199" t="str">
        <f t="shared" si="6"/>
        <v>5B Básica</v>
      </c>
      <c r="M199" t="str">
        <f t="shared" si="7"/>
        <v>KEVIN BRAYAN ALEXANDER</v>
      </c>
      <c r="N199" t="str">
        <f t="shared" si="8"/>
        <v>OLIVA MATAMALA</v>
      </c>
    </row>
    <row r="200" spans="1:14" x14ac:dyDescent="0.25">
      <c r="A200" s="17">
        <v>189</v>
      </c>
      <c r="B200" s="18" t="s">
        <v>419</v>
      </c>
      <c r="C200" s="17" t="s">
        <v>420</v>
      </c>
      <c r="D200" s="17" t="s">
        <v>333</v>
      </c>
      <c r="E200" s="17"/>
      <c r="F200" s="19">
        <v>5</v>
      </c>
      <c r="G200" s="19" t="s">
        <v>77</v>
      </c>
      <c r="H200" s="19" t="s">
        <v>6</v>
      </c>
      <c r="I200" s="17"/>
      <c r="J200" s="17"/>
      <c r="L200" t="str">
        <f t="shared" si="6"/>
        <v>5B Básica</v>
      </c>
      <c r="M200" t="str">
        <f t="shared" si="7"/>
        <v>GENESIS ANAIN</v>
      </c>
      <c r="N200" t="str">
        <f t="shared" si="8"/>
        <v>PARRA BRIONES</v>
      </c>
    </row>
    <row r="201" spans="1:14" x14ac:dyDescent="0.25">
      <c r="A201" s="17">
        <v>190</v>
      </c>
      <c r="B201" s="18" t="s">
        <v>421</v>
      </c>
      <c r="C201" s="17" t="s">
        <v>422</v>
      </c>
      <c r="D201" s="17" t="s">
        <v>423</v>
      </c>
      <c r="E201" s="17"/>
      <c r="F201" s="19">
        <v>5</v>
      </c>
      <c r="G201" s="19" t="s">
        <v>77</v>
      </c>
      <c r="H201" s="19" t="s">
        <v>6</v>
      </c>
      <c r="I201" s="17"/>
      <c r="J201" s="17"/>
      <c r="L201" t="str">
        <f t="shared" si="6"/>
        <v>5B Básica</v>
      </c>
      <c r="M201" t="str">
        <f t="shared" si="7"/>
        <v>MARTÍN JESÚS ANTONIO</v>
      </c>
      <c r="N201" t="str">
        <f t="shared" si="8"/>
        <v>PERALTA CASTILLO</v>
      </c>
    </row>
    <row r="202" spans="1:14" x14ac:dyDescent="0.25">
      <c r="A202" s="17">
        <v>191</v>
      </c>
      <c r="B202" s="18" t="s">
        <v>424</v>
      </c>
      <c r="C202" s="17" t="s">
        <v>66</v>
      </c>
      <c r="D202" s="17" t="s">
        <v>349</v>
      </c>
      <c r="E202" s="17"/>
      <c r="F202" s="19">
        <v>5</v>
      </c>
      <c r="G202" s="19" t="s">
        <v>77</v>
      </c>
      <c r="H202" s="19" t="s">
        <v>6</v>
      </c>
      <c r="I202" s="17"/>
      <c r="J202" s="17"/>
      <c r="L202" t="str">
        <f t="shared" si="6"/>
        <v>5B Básica</v>
      </c>
      <c r="M202" t="str">
        <f t="shared" si="7"/>
        <v>VICENTE ALEXANDER</v>
      </c>
      <c r="N202" t="str">
        <f t="shared" si="8"/>
        <v>SOTO MOLINA</v>
      </c>
    </row>
    <row r="203" spans="1:14" x14ac:dyDescent="0.25">
      <c r="A203" s="17">
        <v>192</v>
      </c>
      <c r="B203" s="18" t="s">
        <v>425</v>
      </c>
      <c r="C203" s="17" t="s">
        <v>426</v>
      </c>
      <c r="D203" s="17" t="s">
        <v>427</v>
      </c>
      <c r="E203" s="17"/>
      <c r="F203" s="19">
        <v>5</v>
      </c>
      <c r="G203" s="19" t="s">
        <v>77</v>
      </c>
      <c r="H203" s="19" t="s">
        <v>6</v>
      </c>
      <c r="I203" s="17"/>
      <c r="J203" s="17"/>
      <c r="L203" t="str">
        <f t="shared" si="6"/>
        <v>5B Básica</v>
      </c>
      <c r="M203" t="str">
        <f t="shared" si="7"/>
        <v>CAROL MARIANA</v>
      </c>
      <c r="N203" t="str">
        <f t="shared" si="8"/>
        <v>TRONCOSO AHRENS</v>
      </c>
    </row>
    <row r="204" spans="1:14" x14ac:dyDescent="0.25">
      <c r="A204" s="17">
        <v>193</v>
      </c>
      <c r="B204" s="18" t="s">
        <v>428</v>
      </c>
      <c r="C204" s="17" t="s">
        <v>144</v>
      </c>
      <c r="D204" s="17" t="s">
        <v>145</v>
      </c>
      <c r="E204" s="17"/>
      <c r="F204" s="19">
        <v>5</v>
      </c>
      <c r="G204" s="19" t="s">
        <v>77</v>
      </c>
      <c r="H204" s="19" t="s">
        <v>6</v>
      </c>
      <c r="I204" s="17"/>
      <c r="J204" s="17"/>
      <c r="L204" t="str">
        <f t="shared" si="6"/>
        <v>5B Básica</v>
      </c>
      <c r="M204" t="str">
        <f t="shared" si="7"/>
        <v>MÁXIMO TOMÁS</v>
      </c>
      <c r="N204" t="str">
        <f t="shared" si="8"/>
        <v>ULLOA MARDONES</v>
      </c>
    </row>
    <row r="205" spans="1:14" x14ac:dyDescent="0.25">
      <c r="A205" s="17">
        <v>194</v>
      </c>
      <c r="B205" s="18" t="s">
        <v>429</v>
      </c>
      <c r="C205" s="17" t="s">
        <v>430</v>
      </c>
      <c r="D205" s="17" t="s">
        <v>431</v>
      </c>
      <c r="E205" s="17"/>
      <c r="F205" s="19">
        <v>5</v>
      </c>
      <c r="G205" s="19" t="s">
        <v>77</v>
      </c>
      <c r="H205" s="19" t="s">
        <v>6</v>
      </c>
      <c r="I205" s="17"/>
      <c r="J205" s="17"/>
      <c r="L205" t="str">
        <f t="shared" ref="L205:L268" si="9">CONCATENATE(F205,G205," ",H205)</f>
        <v>5B Básica</v>
      </c>
      <c r="M205" t="str">
        <f t="shared" ref="M205:M268" si="10">CONCATENATE(B205)</f>
        <v>BRUNO ALEXANDER</v>
      </c>
      <c r="N205" t="str">
        <f t="shared" ref="N205:N268" si="11">CONCATENATE(C205," ",D205)</f>
        <v>URRUTIA ROA</v>
      </c>
    </row>
    <row r="206" spans="1:14" x14ac:dyDescent="0.25">
      <c r="A206" s="17">
        <v>195</v>
      </c>
      <c r="B206" s="18" t="s">
        <v>432</v>
      </c>
      <c r="C206" s="17" t="s">
        <v>351</v>
      </c>
      <c r="D206" s="17" t="s">
        <v>335</v>
      </c>
      <c r="E206" s="17"/>
      <c r="F206" s="19">
        <v>5</v>
      </c>
      <c r="G206" s="19" t="s">
        <v>77</v>
      </c>
      <c r="H206" s="19" t="s">
        <v>6</v>
      </c>
      <c r="I206" s="17"/>
      <c r="J206" s="17"/>
      <c r="L206" t="str">
        <f t="shared" si="9"/>
        <v>5B Básica</v>
      </c>
      <c r="M206" t="str">
        <f t="shared" si="10"/>
        <v>KERLY LISSETTE</v>
      </c>
      <c r="N206" t="str">
        <f t="shared" si="11"/>
        <v>VERA MEDINA</v>
      </c>
    </row>
    <row r="207" spans="1:14" x14ac:dyDescent="0.25">
      <c r="A207" s="17">
        <v>196</v>
      </c>
      <c r="B207" s="18" t="s">
        <v>433</v>
      </c>
      <c r="C207" s="17" t="s">
        <v>434</v>
      </c>
      <c r="D207" s="17" t="s">
        <v>435</v>
      </c>
      <c r="E207" s="17"/>
      <c r="F207" s="19">
        <v>5</v>
      </c>
      <c r="G207" s="19" t="s">
        <v>77</v>
      </c>
      <c r="H207" s="19" t="s">
        <v>6</v>
      </c>
      <c r="I207" s="17"/>
      <c r="J207" s="17"/>
      <c r="L207" t="str">
        <f t="shared" si="9"/>
        <v>5B Básica</v>
      </c>
      <c r="M207" t="str">
        <f t="shared" si="10"/>
        <v>NICOLÁS ALONSO</v>
      </c>
      <c r="N207" t="str">
        <f t="shared" si="11"/>
        <v>YEVILAO CAYUPÁN</v>
      </c>
    </row>
    <row r="208" spans="1:14" x14ac:dyDescent="0.25">
      <c r="A208" s="17">
        <v>197</v>
      </c>
      <c r="B208" s="18" t="s">
        <v>436</v>
      </c>
      <c r="C208" s="17" t="s">
        <v>437</v>
      </c>
      <c r="D208" s="17" t="s">
        <v>224</v>
      </c>
      <c r="E208" s="17"/>
      <c r="F208" s="19">
        <v>6</v>
      </c>
      <c r="G208" s="19" t="s">
        <v>5</v>
      </c>
      <c r="H208" s="19" t="s">
        <v>6</v>
      </c>
      <c r="I208" s="17"/>
      <c r="J208" s="17"/>
      <c r="L208" t="str">
        <f t="shared" si="9"/>
        <v>6A Básica</v>
      </c>
      <c r="M208" t="str">
        <f t="shared" si="10"/>
        <v>KAREN ANAYS GLADYS</v>
      </c>
      <c r="N208" t="str">
        <f t="shared" si="11"/>
        <v>CACERES PIZARRO</v>
      </c>
    </row>
    <row r="209" spans="1:14" x14ac:dyDescent="0.25">
      <c r="A209" s="17">
        <v>198</v>
      </c>
      <c r="B209" s="18" t="s">
        <v>438</v>
      </c>
      <c r="C209" s="17" t="s">
        <v>400</v>
      </c>
      <c r="D209" s="17" t="s">
        <v>439</v>
      </c>
      <c r="E209" s="17"/>
      <c r="F209" s="19">
        <v>6</v>
      </c>
      <c r="G209" s="19" t="s">
        <v>5</v>
      </c>
      <c r="H209" s="19" t="s">
        <v>6</v>
      </c>
      <c r="I209" s="17"/>
      <c r="J209" s="17"/>
      <c r="L209" t="str">
        <f t="shared" si="9"/>
        <v>6A Básica</v>
      </c>
      <c r="M209" t="str">
        <f t="shared" si="10"/>
        <v>VÍCTOR JESÚS</v>
      </c>
      <c r="N209" t="str">
        <f t="shared" si="11"/>
        <v>FIGUEROA SERRES</v>
      </c>
    </row>
    <row r="210" spans="1:14" x14ac:dyDescent="0.25">
      <c r="A210" s="17">
        <v>199</v>
      </c>
      <c r="B210" s="18" t="s">
        <v>440</v>
      </c>
      <c r="C210" s="17" t="s">
        <v>405</v>
      </c>
      <c r="D210" s="17" t="s">
        <v>441</v>
      </c>
      <c r="E210" s="17"/>
      <c r="F210" s="19">
        <v>6</v>
      </c>
      <c r="G210" s="19" t="s">
        <v>5</v>
      </c>
      <c r="H210" s="19" t="s">
        <v>6</v>
      </c>
      <c r="I210" s="17"/>
      <c r="J210" s="17"/>
      <c r="L210" t="str">
        <f t="shared" si="9"/>
        <v>6A Básica</v>
      </c>
      <c r="M210" t="str">
        <f t="shared" si="10"/>
        <v>MARISOL BELÉN</v>
      </c>
      <c r="N210" t="str">
        <f t="shared" si="11"/>
        <v>GARCÍA REYES</v>
      </c>
    </row>
    <row r="211" spans="1:14" x14ac:dyDescent="0.25">
      <c r="A211" s="17">
        <v>200</v>
      </c>
      <c r="B211" s="18" t="s">
        <v>442</v>
      </c>
      <c r="C211" s="17" t="s">
        <v>112</v>
      </c>
      <c r="D211" s="17" t="s">
        <v>185</v>
      </c>
      <c r="E211" s="17"/>
      <c r="F211" s="19">
        <v>6</v>
      </c>
      <c r="G211" s="19" t="s">
        <v>5</v>
      </c>
      <c r="H211" s="19" t="s">
        <v>6</v>
      </c>
      <c r="I211" s="17"/>
      <c r="J211" s="17"/>
      <c r="L211" t="str">
        <f t="shared" si="9"/>
        <v>6A Básica</v>
      </c>
      <c r="M211" t="str">
        <f t="shared" si="10"/>
        <v>ANAYS PASCAL</v>
      </c>
      <c r="N211" t="str">
        <f t="shared" si="11"/>
        <v>JARA RIVEROS</v>
      </c>
    </row>
    <row r="212" spans="1:14" x14ac:dyDescent="0.25">
      <c r="A212" s="17">
        <v>201</v>
      </c>
      <c r="B212" s="18" t="s">
        <v>443</v>
      </c>
      <c r="C212" s="17" t="s">
        <v>444</v>
      </c>
      <c r="D212" s="17" t="s">
        <v>234</v>
      </c>
      <c r="E212" s="17"/>
      <c r="F212" s="19">
        <v>6</v>
      </c>
      <c r="G212" s="19" t="s">
        <v>5</v>
      </c>
      <c r="H212" s="19" t="s">
        <v>6</v>
      </c>
      <c r="I212" s="17"/>
      <c r="J212" s="17"/>
      <c r="L212" t="str">
        <f t="shared" si="9"/>
        <v>6A Básica</v>
      </c>
      <c r="M212" t="str">
        <f t="shared" si="10"/>
        <v>JAVIER ANDRÉS</v>
      </c>
      <c r="N212" t="str">
        <f t="shared" si="11"/>
        <v>LAGOS ALARCÓN</v>
      </c>
    </row>
    <row r="213" spans="1:14" x14ac:dyDescent="0.25">
      <c r="A213" s="17">
        <v>202</v>
      </c>
      <c r="B213" s="18" t="s">
        <v>445</v>
      </c>
      <c r="C213" s="17" t="s">
        <v>446</v>
      </c>
      <c r="D213" s="17" t="s">
        <v>447</v>
      </c>
      <c r="E213" s="17"/>
      <c r="F213" s="19">
        <v>6</v>
      </c>
      <c r="G213" s="19" t="s">
        <v>5</v>
      </c>
      <c r="H213" s="19" t="s">
        <v>6</v>
      </c>
      <c r="I213" s="17"/>
      <c r="J213" s="17"/>
      <c r="L213" t="str">
        <f t="shared" si="9"/>
        <v>6A Básica</v>
      </c>
      <c r="M213" t="str">
        <f t="shared" si="10"/>
        <v>DEBORA ALEJANDRA</v>
      </c>
      <c r="N213" t="str">
        <f t="shared" si="11"/>
        <v>LIBERONA VALDIVIA</v>
      </c>
    </row>
    <row r="214" spans="1:14" x14ac:dyDescent="0.25">
      <c r="A214" s="17">
        <v>203</v>
      </c>
      <c r="B214" s="18" t="s">
        <v>448</v>
      </c>
      <c r="C214" s="17" t="s">
        <v>449</v>
      </c>
      <c r="D214" s="17" t="s">
        <v>450</v>
      </c>
      <c r="E214" s="17"/>
      <c r="F214" s="19">
        <v>6</v>
      </c>
      <c r="G214" s="19" t="s">
        <v>5</v>
      </c>
      <c r="H214" s="19" t="s">
        <v>6</v>
      </c>
      <c r="I214" s="17"/>
      <c r="J214" s="17"/>
      <c r="L214" t="str">
        <f t="shared" si="9"/>
        <v>6A Básica</v>
      </c>
      <c r="M214" t="str">
        <f t="shared" si="10"/>
        <v>JOSÉ LUIS</v>
      </c>
      <c r="N214" t="str">
        <f t="shared" si="11"/>
        <v>MAMANI QUISPE</v>
      </c>
    </row>
    <row r="215" spans="1:14" x14ac:dyDescent="0.25">
      <c r="A215" s="17">
        <v>204</v>
      </c>
      <c r="B215" s="18" t="s">
        <v>451</v>
      </c>
      <c r="C215" s="17" t="s">
        <v>235</v>
      </c>
      <c r="D215" s="17" t="s">
        <v>452</v>
      </c>
      <c r="E215" s="17"/>
      <c r="F215" s="19">
        <v>6</v>
      </c>
      <c r="G215" s="19" t="s">
        <v>5</v>
      </c>
      <c r="H215" s="19" t="s">
        <v>6</v>
      </c>
      <c r="I215" s="17"/>
      <c r="J215" s="17"/>
      <c r="L215" t="str">
        <f t="shared" si="9"/>
        <v>6A Básica</v>
      </c>
      <c r="M215" t="str">
        <f t="shared" si="10"/>
        <v>LORENA ESTHER</v>
      </c>
      <c r="N215" t="str">
        <f t="shared" si="11"/>
        <v>MONCADA CHAVEZ</v>
      </c>
    </row>
    <row r="216" spans="1:14" x14ac:dyDescent="0.25">
      <c r="A216" s="17">
        <v>205</v>
      </c>
      <c r="B216" s="18" t="s">
        <v>453</v>
      </c>
      <c r="C216" s="17" t="s">
        <v>37</v>
      </c>
      <c r="D216" s="17" t="s">
        <v>105</v>
      </c>
      <c r="E216" s="17"/>
      <c r="F216" s="19">
        <v>6</v>
      </c>
      <c r="G216" s="19" t="s">
        <v>5</v>
      </c>
      <c r="H216" s="19" t="s">
        <v>6</v>
      </c>
      <c r="I216" s="17"/>
      <c r="J216" s="17"/>
      <c r="L216" t="str">
        <f t="shared" si="9"/>
        <v>6A Básica</v>
      </c>
      <c r="M216" t="str">
        <f t="shared" si="10"/>
        <v>DANIEL HERNÁN</v>
      </c>
      <c r="N216" t="str">
        <f t="shared" si="11"/>
        <v>MUÑOZ PASSACHE</v>
      </c>
    </row>
    <row r="217" spans="1:14" x14ac:dyDescent="0.25">
      <c r="A217" s="17">
        <v>206</v>
      </c>
      <c r="B217" s="18" t="s">
        <v>454</v>
      </c>
      <c r="C217" s="17" t="s">
        <v>327</v>
      </c>
      <c r="D217" s="17" t="s">
        <v>455</v>
      </c>
      <c r="E217" s="17"/>
      <c r="F217" s="19">
        <v>6</v>
      </c>
      <c r="G217" s="19" t="s">
        <v>5</v>
      </c>
      <c r="H217" s="19" t="s">
        <v>6</v>
      </c>
      <c r="I217" s="17"/>
      <c r="J217" s="17"/>
      <c r="L217" t="str">
        <f t="shared" si="9"/>
        <v>6A Básica</v>
      </c>
      <c r="M217" t="str">
        <f t="shared" si="10"/>
        <v>HARLET BELÉN</v>
      </c>
      <c r="N217" t="str">
        <f t="shared" si="11"/>
        <v>PACHECO ESTUARDO</v>
      </c>
    </row>
    <row r="218" spans="1:14" x14ac:dyDescent="0.25">
      <c r="A218" s="17">
        <v>207</v>
      </c>
      <c r="B218" s="18" t="s">
        <v>456</v>
      </c>
      <c r="C218" s="17" t="s">
        <v>441</v>
      </c>
      <c r="D218" s="17" t="s">
        <v>134</v>
      </c>
      <c r="E218" s="17"/>
      <c r="F218" s="19">
        <v>6</v>
      </c>
      <c r="G218" s="19" t="s">
        <v>5</v>
      </c>
      <c r="H218" s="19" t="s">
        <v>6</v>
      </c>
      <c r="I218" s="17"/>
      <c r="J218" s="17"/>
      <c r="L218" t="str">
        <f t="shared" si="9"/>
        <v>6A Básica</v>
      </c>
      <c r="M218" t="str">
        <f t="shared" si="10"/>
        <v>ANGELO MATÍAS</v>
      </c>
      <c r="N218" t="str">
        <f t="shared" si="11"/>
        <v>REYES GACITÚA</v>
      </c>
    </row>
    <row r="219" spans="1:14" x14ac:dyDescent="0.25">
      <c r="A219" s="17">
        <v>208</v>
      </c>
      <c r="B219" s="18" t="s">
        <v>457</v>
      </c>
      <c r="C219" s="17" t="s">
        <v>458</v>
      </c>
      <c r="D219" s="17" t="s">
        <v>459</v>
      </c>
      <c r="E219" s="17"/>
      <c r="F219" s="19">
        <v>6</v>
      </c>
      <c r="G219" s="19" t="s">
        <v>5</v>
      </c>
      <c r="H219" s="19" t="s">
        <v>6</v>
      </c>
      <c r="I219" s="17"/>
      <c r="J219" s="17"/>
      <c r="L219" t="str">
        <f t="shared" si="9"/>
        <v>6A Básica</v>
      </c>
      <c r="M219" t="str">
        <f t="shared" si="10"/>
        <v>DENIS ALESANDER</v>
      </c>
      <c r="N219" t="str">
        <f t="shared" si="11"/>
        <v>SALAZAR SUAZO</v>
      </c>
    </row>
    <row r="220" spans="1:14" x14ac:dyDescent="0.25">
      <c r="A220" s="17">
        <v>209</v>
      </c>
      <c r="B220" s="18" t="s">
        <v>460</v>
      </c>
      <c r="C220" s="17" t="s">
        <v>192</v>
      </c>
      <c r="D220" s="17" t="s">
        <v>193</v>
      </c>
      <c r="E220" s="17"/>
      <c r="F220" s="19">
        <v>6</v>
      </c>
      <c r="G220" s="19" t="s">
        <v>5</v>
      </c>
      <c r="H220" s="19" t="s">
        <v>6</v>
      </c>
      <c r="I220" s="17"/>
      <c r="J220" s="17"/>
      <c r="L220" t="str">
        <f t="shared" si="9"/>
        <v>6A Básica</v>
      </c>
      <c r="M220" t="str">
        <f t="shared" si="10"/>
        <v>HENRY MICHAEL</v>
      </c>
      <c r="N220" t="str">
        <f t="shared" si="11"/>
        <v>SOLIS SIERRA</v>
      </c>
    </row>
    <row r="221" spans="1:14" x14ac:dyDescent="0.25">
      <c r="A221" s="17">
        <v>210</v>
      </c>
      <c r="B221" s="18" t="s">
        <v>461</v>
      </c>
      <c r="C221" s="17" t="s">
        <v>426</v>
      </c>
      <c r="D221" s="17" t="s">
        <v>462</v>
      </c>
      <c r="E221" s="17"/>
      <c r="F221" s="19">
        <v>6</v>
      </c>
      <c r="G221" s="19" t="s">
        <v>5</v>
      </c>
      <c r="H221" s="19" t="s">
        <v>6</v>
      </c>
      <c r="I221" s="17"/>
      <c r="J221" s="17"/>
      <c r="L221" t="str">
        <f t="shared" si="9"/>
        <v>6A Básica</v>
      </c>
      <c r="M221" t="str">
        <f t="shared" si="10"/>
        <v>JOSHUA ANTONIO</v>
      </c>
      <c r="N221" t="str">
        <f t="shared" si="11"/>
        <v>TRONCOSO BARAHONA</v>
      </c>
    </row>
    <row r="222" spans="1:14" x14ac:dyDescent="0.25">
      <c r="A222" s="17">
        <v>211</v>
      </c>
      <c r="B222" s="18" t="s">
        <v>463</v>
      </c>
      <c r="C222" s="17" t="s">
        <v>464</v>
      </c>
      <c r="D222" s="17" t="s">
        <v>47</v>
      </c>
      <c r="E222" s="17"/>
      <c r="F222" s="19">
        <v>6</v>
      </c>
      <c r="G222" s="19" t="s">
        <v>5</v>
      </c>
      <c r="H222" s="19" t="s">
        <v>6</v>
      </c>
      <c r="I222" s="17"/>
      <c r="J222" s="17"/>
      <c r="L222" t="str">
        <f t="shared" si="9"/>
        <v>6A Básica</v>
      </c>
      <c r="M222" t="str">
        <f t="shared" si="10"/>
        <v>DAIYANA ANAÍS</v>
      </c>
      <c r="N222" t="str">
        <f t="shared" si="11"/>
        <v>VALDÉS PEREZ</v>
      </c>
    </row>
    <row r="223" spans="1:14" x14ac:dyDescent="0.25">
      <c r="A223" s="17">
        <v>212</v>
      </c>
      <c r="B223" s="18" t="s">
        <v>465</v>
      </c>
      <c r="C223" s="17" t="s">
        <v>100</v>
      </c>
      <c r="D223" s="17" t="s">
        <v>446</v>
      </c>
      <c r="E223" s="17"/>
      <c r="F223" s="19">
        <v>6</v>
      </c>
      <c r="G223" s="19" t="s">
        <v>5</v>
      </c>
      <c r="H223" s="19" t="s">
        <v>6</v>
      </c>
      <c r="I223" s="17"/>
      <c r="J223" s="17"/>
      <c r="L223" t="str">
        <f t="shared" si="9"/>
        <v>6A Básica</v>
      </c>
      <c r="M223" t="str">
        <f t="shared" si="10"/>
        <v>BENJAMÍN ISAAC ALEJANDRO</v>
      </c>
      <c r="N223" t="str">
        <f t="shared" si="11"/>
        <v>VIVALLOS LIBERONA</v>
      </c>
    </row>
    <row r="224" spans="1:14" x14ac:dyDescent="0.25">
      <c r="A224" s="17">
        <v>213</v>
      </c>
      <c r="B224" s="18" t="s">
        <v>466</v>
      </c>
      <c r="C224" s="17" t="s">
        <v>316</v>
      </c>
      <c r="D224" s="17" t="s">
        <v>282</v>
      </c>
      <c r="E224" s="17"/>
      <c r="F224" s="19">
        <v>6</v>
      </c>
      <c r="G224" s="19" t="s">
        <v>77</v>
      </c>
      <c r="H224" s="19" t="s">
        <v>6</v>
      </c>
      <c r="I224" s="17"/>
      <c r="J224" s="17"/>
      <c r="L224" t="str">
        <f t="shared" si="9"/>
        <v>6B Básica</v>
      </c>
      <c r="M224" t="str">
        <f t="shared" si="10"/>
        <v>VICENTE ANTONIO</v>
      </c>
      <c r="N224" t="str">
        <f t="shared" si="11"/>
        <v>ARÁNGUIZ HENRÍQUEZ</v>
      </c>
    </row>
    <row r="225" spans="1:14" x14ac:dyDescent="0.25">
      <c r="A225" s="17">
        <v>214</v>
      </c>
      <c r="B225" s="18" t="s">
        <v>467</v>
      </c>
      <c r="C225" s="17" t="s">
        <v>468</v>
      </c>
      <c r="D225" s="17" t="s">
        <v>469</v>
      </c>
      <c r="E225" s="17"/>
      <c r="F225" s="19">
        <v>6</v>
      </c>
      <c r="G225" s="19" t="s">
        <v>77</v>
      </c>
      <c r="H225" s="19" t="s">
        <v>6</v>
      </c>
      <c r="I225" s="17"/>
      <c r="J225" s="17"/>
      <c r="L225" t="str">
        <f t="shared" si="9"/>
        <v>6B Básica</v>
      </c>
      <c r="M225" t="str">
        <f t="shared" si="10"/>
        <v>CLAUDIA ANDREA</v>
      </c>
      <c r="N225" t="str">
        <f t="shared" si="11"/>
        <v>AVILÉS BEAS</v>
      </c>
    </row>
    <row r="226" spans="1:14" x14ac:dyDescent="0.25">
      <c r="A226" s="17">
        <v>215</v>
      </c>
      <c r="B226" s="18" t="s">
        <v>470</v>
      </c>
      <c r="C226" s="17" t="s">
        <v>435</v>
      </c>
      <c r="D226" s="17" t="s">
        <v>471</v>
      </c>
      <c r="E226" s="17"/>
      <c r="F226" s="19">
        <v>6</v>
      </c>
      <c r="G226" s="19" t="s">
        <v>77</v>
      </c>
      <c r="H226" s="19" t="s">
        <v>6</v>
      </c>
      <c r="I226" s="17"/>
      <c r="J226" s="17"/>
      <c r="L226" t="str">
        <f t="shared" si="9"/>
        <v>6B Básica</v>
      </c>
      <c r="M226" t="str">
        <f t="shared" si="10"/>
        <v>ANASTASIA JAVIERA</v>
      </c>
      <c r="N226" t="str">
        <f t="shared" si="11"/>
        <v>CAYUPÁN MALDONADO</v>
      </c>
    </row>
    <row r="227" spans="1:14" x14ac:dyDescent="0.25">
      <c r="A227" s="17">
        <v>216</v>
      </c>
      <c r="B227" s="18" t="s">
        <v>472</v>
      </c>
      <c r="C227" s="17" t="s">
        <v>174</v>
      </c>
      <c r="D227" s="17" t="s">
        <v>175</v>
      </c>
      <c r="E227" s="17"/>
      <c r="F227" s="19">
        <v>6</v>
      </c>
      <c r="G227" s="19" t="s">
        <v>77</v>
      </c>
      <c r="H227" s="19" t="s">
        <v>6</v>
      </c>
      <c r="I227" s="17"/>
      <c r="J227" s="17"/>
      <c r="L227" t="str">
        <f t="shared" si="9"/>
        <v>6B Básica</v>
      </c>
      <c r="M227" t="str">
        <f t="shared" si="10"/>
        <v>ALAN OMAR</v>
      </c>
      <c r="N227" t="str">
        <f t="shared" si="11"/>
        <v>GÁLVEZ LÓPEZ</v>
      </c>
    </row>
    <row r="228" spans="1:14" x14ac:dyDescent="0.25">
      <c r="A228" s="17">
        <v>217</v>
      </c>
      <c r="B228" s="18" t="s">
        <v>473</v>
      </c>
      <c r="C228" s="17" t="s">
        <v>23</v>
      </c>
      <c r="D228" s="17" t="s">
        <v>164</v>
      </c>
      <c r="E228" s="17"/>
      <c r="F228" s="19">
        <v>6</v>
      </c>
      <c r="G228" s="19" t="s">
        <v>77</v>
      </c>
      <c r="H228" s="19" t="s">
        <v>6</v>
      </c>
      <c r="I228" s="17"/>
      <c r="J228" s="17"/>
      <c r="L228" t="str">
        <f t="shared" si="9"/>
        <v>6B Básica</v>
      </c>
      <c r="M228" t="str">
        <f t="shared" si="10"/>
        <v>ALEXANDER MAXIMILIANO</v>
      </c>
      <c r="N228" t="str">
        <f t="shared" si="11"/>
        <v>GUTIÉRREZ PINO</v>
      </c>
    </row>
    <row r="229" spans="1:14" x14ac:dyDescent="0.25">
      <c r="A229" s="17">
        <v>218</v>
      </c>
      <c r="B229" s="18" t="s">
        <v>474</v>
      </c>
      <c r="C229" s="17" t="s">
        <v>117</v>
      </c>
      <c r="D229" s="17"/>
      <c r="E229" s="17"/>
      <c r="F229" s="19">
        <v>6</v>
      </c>
      <c r="G229" s="19" t="s">
        <v>77</v>
      </c>
      <c r="H229" s="19" t="s">
        <v>6</v>
      </c>
      <c r="I229" s="17"/>
      <c r="J229" s="17"/>
      <c r="L229" t="str">
        <f t="shared" si="9"/>
        <v>6B Básica</v>
      </c>
      <c r="M229" t="str">
        <f t="shared" si="10"/>
        <v>STEPHANIE</v>
      </c>
      <c r="N229" t="str">
        <f t="shared" si="11"/>
        <v xml:space="preserve">MANASSE </v>
      </c>
    </row>
    <row r="230" spans="1:14" x14ac:dyDescent="0.25">
      <c r="A230" s="17">
        <v>219</v>
      </c>
      <c r="B230" s="18" t="s">
        <v>475</v>
      </c>
      <c r="C230" s="17" t="s">
        <v>305</v>
      </c>
      <c r="D230" s="17" t="s">
        <v>73</v>
      </c>
      <c r="E230" s="17"/>
      <c r="F230" s="19">
        <v>6</v>
      </c>
      <c r="G230" s="19" t="s">
        <v>77</v>
      </c>
      <c r="H230" s="19" t="s">
        <v>6</v>
      </c>
      <c r="I230" s="17"/>
      <c r="J230" s="17"/>
      <c r="L230" t="str">
        <f t="shared" si="9"/>
        <v>6B Básica</v>
      </c>
      <c r="M230" t="str">
        <f t="shared" si="10"/>
        <v>ISIDORA ANTONELA</v>
      </c>
      <c r="N230" t="str">
        <f t="shared" si="11"/>
        <v>MARCHANT ROMERO</v>
      </c>
    </row>
    <row r="231" spans="1:14" x14ac:dyDescent="0.25">
      <c r="A231" s="17">
        <v>220</v>
      </c>
      <c r="B231" s="18" t="s">
        <v>476</v>
      </c>
      <c r="C231" s="17" t="s">
        <v>477</v>
      </c>
      <c r="D231" s="17" t="s">
        <v>478</v>
      </c>
      <c r="E231" s="17"/>
      <c r="F231" s="19">
        <v>6</v>
      </c>
      <c r="G231" s="19" t="s">
        <v>77</v>
      </c>
      <c r="H231" s="19" t="s">
        <v>6</v>
      </c>
      <c r="I231" s="17"/>
      <c r="J231" s="17"/>
      <c r="L231" t="str">
        <f t="shared" si="9"/>
        <v>6B Básica</v>
      </c>
      <c r="M231" t="str">
        <f t="shared" si="10"/>
        <v>MÁXIMO ALONSO</v>
      </c>
      <c r="N231" t="str">
        <f t="shared" si="11"/>
        <v>MAULÉN MATURANA</v>
      </c>
    </row>
    <row r="232" spans="1:14" x14ac:dyDescent="0.25">
      <c r="A232" s="17">
        <v>221</v>
      </c>
      <c r="B232" s="18" t="s">
        <v>479</v>
      </c>
      <c r="C232" s="17" t="s">
        <v>162</v>
      </c>
      <c r="D232" s="17" t="s">
        <v>480</v>
      </c>
      <c r="E232" s="17"/>
      <c r="F232" s="19">
        <v>6</v>
      </c>
      <c r="G232" s="19" t="s">
        <v>77</v>
      </c>
      <c r="H232" s="19" t="s">
        <v>6</v>
      </c>
      <c r="I232" s="17"/>
      <c r="J232" s="17"/>
      <c r="L232" t="str">
        <f t="shared" si="9"/>
        <v>6B Básica</v>
      </c>
      <c r="M232" t="str">
        <f t="shared" si="10"/>
        <v>SEBASTIAN JOSE</v>
      </c>
      <c r="N232" t="str">
        <f t="shared" si="11"/>
        <v>NAVEA NAVA</v>
      </c>
    </row>
    <row r="233" spans="1:14" x14ac:dyDescent="0.25">
      <c r="A233" s="17">
        <v>222</v>
      </c>
      <c r="B233" s="18" t="s">
        <v>481</v>
      </c>
      <c r="C233" s="17" t="s">
        <v>165</v>
      </c>
      <c r="D233" s="17" t="s">
        <v>60</v>
      </c>
      <c r="E233" s="17"/>
      <c r="F233" s="19">
        <v>6</v>
      </c>
      <c r="G233" s="19" t="s">
        <v>77</v>
      </c>
      <c r="H233" s="19" t="s">
        <v>6</v>
      </c>
      <c r="I233" s="17"/>
      <c r="J233" s="17"/>
      <c r="L233" t="str">
        <f t="shared" si="9"/>
        <v>6B Básica</v>
      </c>
      <c r="M233" t="str">
        <f t="shared" si="10"/>
        <v>CONSTANZA MARÍA</v>
      </c>
      <c r="N233" t="str">
        <f t="shared" si="11"/>
        <v>OLIVARES SÁNCHEZ</v>
      </c>
    </row>
    <row r="234" spans="1:14" x14ac:dyDescent="0.25">
      <c r="A234" s="17">
        <v>223</v>
      </c>
      <c r="B234" s="18" t="s">
        <v>482</v>
      </c>
      <c r="C234" s="17" t="s">
        <v>247</v>
      </c>
      <c r="D234" s="17" t="s">
        <v>483</v>
      </c>
      <c r="E234" s="17"/>
      <c r="F234" s="19">
        <v>6</v>
      </c>
      <c r="G234" s="19" t="s">
        <v>77</v>
      </c>
      <c r="H234" s="19" t="s">
        <v>6</v>
      </c>
      <c r="I234" s="17"/>
      <c r="J234" s="17"/>
      <c r="L234" t="str">
        <f t="shared" si="9"/>
        <v>6B Básica</v>
      </c>
      <c r="M234" t="str">
        <f t="shared" si="10"/>
        <v>MARTÍN IGNACIO</v>
      </c>
      <c r="N234" t="str">
        <f t="shared" si="11"/>
        <v>PUENTES MERA</v>
      </c>
    </row>
    <row r="235" spans="1:14" x14ac:dyDescent="0.25">
      <c r="A235" s="17">
        <v>224</v>
      </c>
      <c r="B235" s="18" t="s">
        <v>484</v>
      </c>
      <c r="C235" s="17" t="s">
        <v>219</v>
      </c>
      <c r="D235" s="17" t="s">
        <v>485</v>
      </c>
      <c r="E235" s="17"/>
      <c r="F235" s="19">
        <v>6</v>
      </c>
      <c r="G235" s="19" t="s">
        <v>77</v>
      </c>
      <c r="H235" s="19" t="s">
        <v>6</v>
      </c>
      <c r="I235" s="17"/>
      <c r="J235" s="17"/>
      <c r="L235" t="str">
        <f t="shared" si="9"/>
        <v>6B Básica</v>
      </c>
      <c r="M235" t="str">
        <f t="shared" si="10"/>
        <v>ERICK ANDRÉS</v>
      </c>
      <c r="N235" t="str">
        <f t="shared" si="11"/>
        <v>RIQUELME TOZO</v>
      </c>
    </row>
    <row r="236" spans="1:14" x14ac:dyDescent="0.25">
      <c r="A236" s="17">
        <v>225</v>
      </c>
      <c r="B236" s="18" t="s">
        <v>486</v>
      </c>
      <c r="C236" s="17" t="s">
        <v>9</v>
      </c>
      <c r="D236" s="17" t="s">
        <v>123</v>
      </c>
      <c r="E236" s="17"/>
      <c r="F236" s="19">
        <v>6</v>
      </c>
      <c r="G236" s="19" t="s">
        <v>77</v>
      </c>
      <c r="H236" s="19" t="s">
        <v>6</v>
      </c>
      <c r="I236" s="17"/>
      <c r="J236" s="17"/>
      <c r="L236" t="str">
        <f t="shared" si="9"/>
        <v>6B Básica</v>
      </c>
      <c r="M236" t="str">
        <f t="shared" si="10"/>
        <v>NICOLE FRANCOISE</v>
      </c>
      <c r="N236" t="str">
        <f t="shared" si="11"/>
        <v>ROJAS MORENO</v>
      </c>
    </row>
    <row r="237" spans="1:14" x14ac:dyDescent="0.25">
      <c r="A237" s="17">
        <v>226</v>
      </c>
      <c r="B237" s="18" t="s">
        <v>487</v>
      </c>
      <c r="C237" s="17" t="s">
        <v>73</v>
      </c>
      <c r="D237" s="17" t="s">
        <v>488</v>
      </c>
      <c r="E237" s="17"/>
      <c r="F237" s="19">
        <v>6</v>
      </c>
      <c r="G237" s="19" t="s">
        <v>77</v>
      </c>
      <c r="H237" s="19" t="s">
        <v>6</v>
      </c>
      <c r="I237" s="17"/>
      <c r="J237" s="17"/>
      <c r="L237" t="str">
        <f t="shared" si="9"/>
        <v>6B Básica</v>
      </c>
      <c r="M237" t="str">
        <f t="shared" si="10"/>
        <v>VICENTE IGNACIO</v>
      </c>
      <c r="N237" t="str">
        <f t="shared" si="11"/>
        <v>ROMERO MANCILLA</v>
      </c>
    </row>
    <row r="238" spans="1:14" x14ac:dyDescent="0.25">
      <c r="A238" s="17">
        <v>227</v>
      </c>
      <c r="B238" s="18" t="s">
        <v>489</v>
      </c>
      <c r="C238" s="17" t="s">
        <v>187</v>
      </c>
      <c r="D238" s="17" t="s">
        <v>394</v>
      </c>
      <c r="E238" s="17"/>
      <c r="F238" s="19">
        <v>6</v>
      </c>
      <c r="G238" s="19" t="s">
        <v>77</v>
      </c>
      <c r="H238" s="19" t="s">
        <v>6</v>
      </c>
      <c r="I238" s="17"/>
      <c r="J238" s="17"/>
      <c r="L238" t="str">
        <f t="shared" si="9"/>
        <v>6B Básica</v>
      </c>
      <c r="M238" t="str">
        <f t="shared" si="10"/>
        <v>ROMANE ARANZASU</v>
      </c>
      <c r="N238" t="str">
        <f t="shared" si="11"/>
        <v>SAAVEDRA BOBADILLA</v>
      </c>
    </row>
    <row r="239" spans="1:14" x14ac:dyDescent="0.25">
      <c r="A239" s="17">
        <v>228</v>
      </c>
      <c r="B239" s="18" t="s">
        <v>490</v>
      </c>
      <c r="C239" s="17" t="s">
        <v>491</v>
      </c>
      <c r="D239" s="17" t="s">
        <v>123</v>
      </c>
      <c r="E239" s="17"/>
      <c r="F239" s="19">
        <v>6</v>
      </c>
      <c r="G239" s="19" t="s">
        <v>77</v>
      </c>
      <c r="H239" s="19" t="s">
        <v>6</v>
      </c>
      <c r="I239" s="17"/>
      <c r="J239" s="17"/>
      <c r="L239" t="str">
        <f t="shared" si="9"/>
        <v>6B Básica</v>
      </c>
      <c r="M239" t="str">
        <f t="shared" si="10"/>
        <v>ISIDORA ANGELINA</v>
      </c>
      <c r="N239" t="str">
        <f t="shared" si="11"/>
        <v>SANTIS MORENO</v>
      </c>
    </row>
    <row r="240" spans="1:14" x14ac:dyDescent="0.25">
      <c r="A240" s="17">
        <v>229</v>
      </c>
      <c r="B240" s="18" t="s">
        <v>492</v>
      </c>
      <c r="C240" s="17" t="s">
        <v>63</v>
      </c>
      <c r="D240" s="17" t="s">
        <v>274</v>
      </c>
      <c r="E240" s="17"/>
      <c r="F240" s="19">
        <v>6</v>
      </c>
      <c r="G240" s="19" t="s">
        <v>77</v>
      </c>
      <c r="H240" s="19" t="s">
        <v>6</v>
      </c>
      <c r="I240" s="17"/>
      <c r="J240" s="17"/>
      <c r="L240" t="str">
        <f t="shared" si="9"/>
        <v>6B Básica</v>
      </c>
      <c r="M240" t="str">
        <f t="shared" si="10"/>
        <v>BENJAMÍN IGNACIO</v>
      </c>
      <c r="N240" t="str">
        <f t="shared" si="11"/>
        <v>SEPÚLVEDA RUBIO</v>
      </c>
    </row>
    <row r="241" spans="1:14" x14ac:dyDescent="0.25">
      <c r="A241" s="17">
        <v>230</v>
      </c>
      <c r="B241" s="18" t="s">
        <v>493</v>
      </c>
      <c r="C241" s="17" t="s">
        <v>346</v>
      </c>
      <c r="D241" s="17" t="s">
        <v>133</v>
      </c>
      <c r="E241" s="17"/>
      <c r="F241" s="19">
        <v>6</v>
      </c>
      <c r="G241" s="19" t="s">
        <v>77</v>
      </c>
      <c r="H241" s="19" t="s">
        <v>6</v>
      </c>
      <c r="I241" s="17"/>
      <c r="J241" s="17"/>
      <c r="L241" t="str">
        <f t="shared" si="9"/>
        <v>6B Básica</v>
      </c>
      <c r="M241" t="str">
        <f t="shared" si="10"/>
        <v>CRISTIAN PATRICIO</v>
      </c>
      <c r="N241" t="str">
        <f t="shared" si="11"/>
        <v>SILVA SANDOVAL</v>
      </c>
    </row>
    <row r="242" spans="1:14" x14ac:dyDescent="0.25">
      <c r="A242" s="17">
        <v>231</v>
      </c>
      <c r="B242" s="18" t="s">
        <v>494</v>
      </c>
      <c r="C242" s="17" t="s">
        <v>66</v>
      </c>
      <c r="D242" s="17" t="s">
        <v>349</v>
      </c>
      <c r="E242" s="17"/>
      <c r="F242" s="19">
        <v>6</v>
      </c>
      <c r="G242" s="19" t="s">
        <v>77</v>
      </c>
      <c r="H242" s="19" t="s">
        <v>6</v>
      </c>
      <c r="I242" s="17"/>
      <c r="J242" s="17"/>
      <c r="L242" t="str">
        <f t="shared" si="9"/>
        <v>6B Básica</v>
      </c>
      <c r="M242" t="str">
        <f t="shared" si="10"/>
        <v>NICOLAS EDUARDO</v>
      </c>
      <c r="N242" t="str">
        <f t="shared" si="11"/>
        <v>SOTO MOLINA</v>
      </c>
    </row>
    <row r="243" spans="1:14" x14ac:dyDescent="0.25">
      <c r="A243" s="17">
        <v>232</v>
      </c>
      <c r="B243" s="18" t="s">
        <v>495</v>
      </c>
      <c r="C243" s="17" t="s">
        <v>496</v>
      </c>
      <c r="D243" s="17" t="s">
        <v>497</v>
      </c>
      <c r="E243" s="17"/>
      <c r="F243" s="19">
        <v>6</v>
      </c>
      <c r="G243" s="19" t="s">
        <v>77</v>
      </c>
      <c r="H243" s="19" t="s">
        <v>6</v>
      </c>
      <c r="I243" s="17"/>
      <c r="J243" s="17"/>
      <c r="L243" t="str">
        <f t="shared" si="9"/>
        <v>6B Básica</v>
      </c>
      <c r="M243" t="str">
        <f t="shared" si="10"/>
        <v>CAMILA ANDREA</v>
      </c>
      <c r="N243" t="str">
        <f t="shared" si="11"/>
        <v>TOLEDO QUINTREL</v>
      </c>
    </row>
    <row r="244" spans="1:14" x14ac:dyDescent="0.25">
      <c r="A244" s="17">
        <v>233</v>
      </c>
      <c r="B244" s="18" t="s">
        <v>498</v>
      </c>
      <c r="C244" s="17" t="s">
        <v>499</v>
      </c>
      <c r="D244" s="17" t="s">
        <v>72</v>
      </c>
      <c r="E244" s="17"/>
      <c r="F244" s="19">
        <v>6</v>
      </c>
      <c r="G244" s="19" t="s">
        <v>77</v>
      </c>
      <c r="H244" s="19" t="s">
        <v>6</v>
      </c>
      <c r="I244" s="17"/>
      <c r="J244" s="17"/>
      <c r="L244" t="str">
        <f t="shared" si="9"/>
        <v>6B Básica</v>
      </c>
      <c r="M244" t="str">
        <f t="shared" si="10"/>
        <v>VÍCTOR JAVIER</v>
      </c>
      <c r="N244" t="str">
        <f t="shared" si="11"/>
        <v>TORO YÁÑEZ</v>
      </c>
    </row>
    <row r="245" spans="1:14" x14ac:dyDescent="0.25">
      <c r="A245" s="17">
        <v>234</v>
      </c>
      <c r="B245" s="18" t="s">
        <v>500</v>
      </c>
      <c r="C245" s="17" t="s">
        <v>426</v>
      </c>
      <c r="D245" s="17" t="s">
        <v>501</v>
      </c>
      <c r="E245" s="17"/>
      <c r="F245" s="19">
        <v>6</v>
      </c>
      <c r="G245" s="19" t="s">
        <v>77</v>
      </c>
      <c r="H245" s="19" t="s">
        <v>6</v>
      </c>
      <c r="I245" s="17"/>
      <c r="J245" s="17"/>
      <c r="L245" t="str">
        <f t="shared" si="9"/>
        <v>6B Básica</v>
      </c>
      <c r="M245" t="str">
        <f t="shared" si="10"/>
        <v>DARLYN NOEMÍ</v>
      </c>
      <c r="N245" t="str">
        <f t="shared" si="11"/>
        <v>TRONCOSO ESPINOSA</v>
      </c>
    </row>
    <row r="246" spans="1:14" x14ac:dyDescent="0.25">
      <c r="A246" s="17">
        <v>235</v>
      </c>
      <c r="B246" s="18" t="s">
        <v>359</v>
      </c>
      <c r="C246" s="17" t="s">
        <v>69</v>
      </c>
      <c r="D246" s="17" t="s">
        <v>502</v>
      </c>
      <c r="E246" s="17"/>
      <c r="F246" s="19">
        <v>6</v>
      </c>
      <c r="G246" s="19" t="s">
        <v>77</v>
      </c>
      <c r="H246" s="19" t="s">
        <v>6</v>
      </c>
      <c r="I246" s="17"/>
      <c r="J246" s="17"/>
      <c r="L246" t="str">
        <f t="shared" si="9"/>
        <v>6B Básica</v>
      </c>
      <c r="M246" t="str">
        <f t="shared" si="10"/>
        <v>MATÍAS ALEJANDRO</v>
      </c>
      <c r="N246" t="str">
        <f t="shared" si="11"/>
        <v>VARGAS CARILEO</v>
      </c>
    </row>
    <row r="247" spans="1:14" x14ac:dyDescent="0.25">
      <c r="A247" s="17">
        <v>236</v>
      </c>
      <c r="B247" s="18" t="s">
        <v>503</v>
      </c>
      <c r="C247" s="17" t="s">
        <v>321</v>
      </c>
      <c r="D247" s="17" t="s">
        <v>504</v>
      </c>
      <c r="E247" s="17"/>
      <c r="F247" s="19">
        <v>6</v>
      </c>
      <c r="G247" s="19" t="s">
        <v>77</v>
      </c>
      <c r="H247" s="19" t="s">
        <v>6</v>
      </c>
      <c r="I247" s="17"/>
      <c r="J247" s="17"/>
      <c r="L247" t="str">
        <f t="shared" si="9"/>
        <v>6B Básica</v>
      </c>
      <c r="M247" t="str">
        <f t="shared" si="10"/>
        <v>MARÍA IGNACIA PAZ</v>
      </c>
      <c r="N247" t="str">
        <f t="shared" si="11"/>
        <v>ZÚÑIGA GALAZ</v>
      </c>
    </row>
    <row r="248" spans="1:14" x14ac:dyDescent="0.25">
      <c r="A248" s="17">
        <v>237</v>
      </c>
      <c r="B248" s="18" t="s">
        <v>161</v>
      </c>
      <c r="C248" s="17" t="s">
        <v>15</v>
      </c>
      <c r="D248" s="17" t="s">
        <v>321</v>
      </c>
      <c r="E248" s="17"/>
      <c r="F248" s="19">
        <v>7</v>
      </c>
      <c r="G248" s="19" t="s">
        <v>5</v>
      </c>
      <c r="H248" s="19" t="s">
        <v>6</v>
      </c>
      <c r="I248" s="17"/>
      <c r="J248" s="17"/>
      <c r="L248" t="str">
        <f t="shared" si="9"/>
        <v>7A Básica</v>
      </c>
      <c r="M248" t="str">
        <f t="shared" si="10"/>
        <v>JAVIER IGNACIO</v>
      </c>
      <c r="N248" t="str">
        <f t="shared" si="11"/>
        <v>BRAVO ZÚÑIGA</v>
      </c>
    </row>
    <row r="249" spans="1:14" x14ac:dyDescent="0.25">
      <c r="A249" s="17">
        <v>238</v>
      </c>
      <c r="B249" s="18" t="s">
        <v>505</v>
      </c>
      <c r="C249" s="17" t="s">
        <v>506</v>
      </c>
      <c r="D249" s="17" t="s">
        <v>420</v>
      </c>
      <c r="E249" s="17"/>
      <c r="F249" s="19">
        <v>7</v>
      </c>
      <c r="G249" s="19" t="s">
        <v>5</v>
      </c>
      <c r="H249" s="19" t="s">
        <v>6</v>
      </c>
      <c r="I249" s="17"/>
      <c r="J249" s="17"/>
      <c r="L249" t="str">
        <f t="shared" si="9"/>
        <v>7A Básica</v>
      </c>
      <c r="M249" t="str">
        <f t="shared" si="10"/>
        <v>DAYANA CATALINA</v>
      </c>
      <c r="N249" t="str">
        <f t="shared" si="11"/>
        <v>CARO PARRA</v>
      </c>
    </row>
    <row r="250" spans="1:14" x14ac:dyDescent="0.25">
      <c r="A250" s="17">
        <v>239</v>
      </c>
      <c r="B250" s="18" t="s">
        <v>507</v>
      </c>
      <c r="C250" s="17" t="s">
        <v>104</v>
      </c>
      <c r="D250" s="17" t="s">
        <v>37</v>
      </c>
      <c r="E250" s="17"/>
      <c r="F250" s="19">
        <v>7</v>
      </c>
      <c r="G250" s="19" t="s">
        <v>5</v>
      </c>
      <c r="H250" s="19" t="s">
        <v>6</v>
      </c>
      <c r="I250" s="17"/>
      <c r="J250" s="17"/>
      <c r="L250" t="str">
        <f t="shared" si="9"/>
        <v>7A Básica</v>
      </c>
      <c r="M250" t="str">
        <f t="shared" si="10"/>
        <v>ESPERANZA ALMENDRA</v>
      </c>
      <c r="N250" t="str">
        <f t="shared" si="11"/>
        <v>GONZÁLEZ MUÑOZ</v>
      </c>
    </row>
    <row r="251" spans="1:14" x14ac:dyDescent="0.25">
      <c r="A251" s="17">
        <v>240</v>
      </c>
      <c r="B251" s="18" t="s">
        <v>508</v>
      </c>
      <c r="C251" s="17" t="s">
        <v>112</v>
      </c>
      <c r="D251" s="17" t="s">
        <v>509</v>
      </c>
      <c r="E251" s="17"/>
      <c r="F251" s="19">
        <v>7</v>
      </c>
      <c r="G251" s="19" t="s">
        <v>5</v>
      </c>
      <c r="H251" s="19" t="s">
        <v>6</v>
      </c>
      <c r="I251" s="17"/>
      <c r="J251" s="17"/>
      <c r="L251" t="str">
        <f t="shared" si="9"/>
        <v>7A Básica</v>
      </c>
      <c r="M251" t="str">
        <f t="shared" si="10"/>
        <v>CATALINA YASMIN</v>
      </c>
      <c r="N251" t="str">
        <f t="shared" si="11"/>
        <v>JARA DANYAN</v>
      </c>
    </row>
    <row r="252" spans="1:14" x14ac:dyDescent="0.25">
      <c r="A252" s="17">
        <v>241</v>
      </c>
      <c r="B252" s="18" t="s">
        <v>510</v>
      </c>
      <c r="C252" s="17" t="s">
        <v>511</v>
      </c>
      <c r="D252" s="17" t="s">
        <v>512</v>
      </c>
      <c r="E252" s="17"/>
      <c r="F252" s="19">
        <v>7</v>
      </c>
      <c r="G252" s="19" t="s">
        <v>5</v>
      </c>
      <c r="H252" s="19" t="s">
        <v>6</v>
      </c>
      <c r="I252" s="17"/>
      <c r="J252" s="17"/>
      <c r="L252" t="str">
        <f t="shared" si="9"/>
        <v>7A Básica</v>
      </c>
      <c r="M252" t="str">
        <f t="shared" si="10"/>
        <v>GUILLERMO ANDRÉS</v>
      </c>
      <c r="N252" t="str">
        <f t="shared" si="11"/>
        <v>LLANCO MORGADO</v>
      </c>
    </row>
    <row r="253" spans="1:14" x14ac:dyDescent="0.25">
      <c r="A253" s="17">
        <v>242</v>
      </c>
      <c r="B253" s="18" t="s">
        <v>513</v>
      </c>
      <c r="C253" s="17" t="s">
        <v>335</v>
      </c>
      <c r="D253" s="17" t="s">
        <v>9</v>
      </c>
      <c r="E253" s="17"/>
      <c r="F253" s="19">
        <v>7</v>
      </c>
      <c r="G253" s="19" t="s">
        <v>5</v>
      </c>
      <c r="H253" s="19" t="s">
        <v>6</v>
      </c>
      <c r="I253" s="17"/>
      <c r="J253" s="17"/>
      <c r="L253" t="str">
        <f t="shared" si="9"/>
        <v>7A Básica</v>
      </c>
      <c r="M253" t="str">
        <f t="shared" si="10"/>
        <v>GARY ESTEFANO</v>
      </c>
      <c r="N253" t="str">
        <f t="shared" si="11"/>
        <v>MEDINA ROJAS</v>
      </c>
    </row>
    <row r="254" spans="1:14" x14ac:dyDescent="0.25">
      <c r="A254" s="17">
        <v>243</v>
      </c>
      <c r="B254" s="18" t="s">
        <v>514</v>
      </c>
      <c r="C254" s="17" t="s">
        <v>235</v>
      </c>
      <c r="D254" s="17" t="s">
        <v>452</v>
      </c>
      <c r="E254" s="17"/>
      <c r="F254" s="19">
        <v>7</v>
      </c>
      <c r="G254" s="19" t="s">
        <v>5</v>
      </c>
      <c r="H254" s="19" t="s">
        <v>6</v>
      </c>
      <c r="I254" s="17"/>
      <c r="J254" s="17"/>
      <c r="L254" t="str">
        <f t="shared" si="9"/>
        <v>7A Básica</v>
      </c>
      <c r="M254" t="str">
        <f t="shared" si="10"/>
        <v>DAVID ANDRÉS</v>
      </c>
      <c r="N254" t="str">
        <f t="shared" si="11"/>
        <v>MONCADA CHAVEZ</v>
      </c>
    </row>
    <row r="255" spans="1:14" x14ac:dyDescent="0.25">
      <c r="A255" s="17">
        <v>244</v>
      </c>
      <c r="B255" s="18" t="s">
        <v>515</v>
      </c>
      <c r="C255" s="17" t="s">
        <v>516</v>
      </c>
      <c r="D255" s="17" t="s">
        <v>11</v>
      </c>
      <c r="E255" s="17"/>
      <c r="F255" s="19">
        <v>7</v>
      </c>
      <c r="G255" s="19" t="s">
        <v>5</v>
      </c>
      <c r="H255" s="19" t="s">
        <v>6</v>
      </c>
      <c r="I255" s="17"/>
      <c r="J255" s="17"/>
      <c r="L255" t="str">
        <f t="shared" si="9"/>
        <v>7A Básica</v>
      </c>
      <c r="M255" t="str">
        <f t="shared" si="10"/>
        <v>JOSÉ MANUEL</v>
      </c>
      <c r="N255" t="str">
        <f t="shared" si="11"/>
        <v>MUGA CAMPOS</v>
      </c>
    </row>
    <row r="256" spans="1:14" x14ac:dyDescent="0.25">
      <c r="A256" s="17">
        <v>245</v>
      </c>
      <c r="B256" s="18" t="s">
        <v>517</v>
      </c>
      <c r="C256" s="17" t="s">
        <v>518</v>
      </c>
      <c r="D256" s="17" t="s">
        <v>519</v>
      </c>
      <c r="E256" s="17"/>
      <c r="F256" s="19">
        <v>7</v>
      </c>
      <c r="G256" s="19" t="s">
        <v>5</v>
      </c>
      <c r="H256" s="19" t="s">
        <v>6</v>
      </c>
      <c r="I256" s="17"/>
      <c r="J256" s="17"/>
      <c r="L256" t="str">
        <f t="shared" si="9"/>
        <v>7A Básica</v>
      </c>
      <c r="M256" t="str">
        <f t="shared" si="10"/>
        <v>GIOVANI ENRIQUE</v>
      </c>
      <c r="N256" t="str">
        <f t="shared" si="11"/>
        <v>POZO HUAPAYA</v>
      </c>
    </row>
    <row r="257" spans="1:14" x14ac:dyDescent="0.25">
      <c r="A257" s="17">
        <v>246</v>
      </c>
      <c r="B257" s="18" t="s">
        <v>520</v>
      </c>
      <c r="C257" s="17" t="s">
        <v>518</v>
      </c>
      <c r="D257" s="17" t="s">
        <v>519</v>
      </c>
      <c r="E257" s="17"/>
      <c r="F257" s="19">
        <v>7</v>
      </c>
      <c r="G257" s="19" t="s">
        <v>5</v>
      </c>
      <c r="H257" s="19" t="s">
        <v>6</v>
      </c>
      <c r="I257" s="17"/>
      <c r="J257" s="17"/>
      <c r="L257" t="str">
        <f t="shared" si="9"/>
        <v>7A Básica</v>
      </c>
      <c r="M257" t="str">
        <f t="shared" si="10"/>
        <v>JENIFER GRICELDA</v>
      </c>
      <c r="N257" t="str">
        <f t="shared" si="11"/>
        <v>POZO HUAPAYA</v>
      </c>
    </row>
    <row r="258" spans="1:14" x14ac:dyDescent="0.25">
      <c r="A258" s="17">
        <v>247</v>
      </c>
      <c r="B258" s="18" t="s">
        <v>521</v>
      </c>
      <c r="C258" s="17" t="s">
        <v>133</v>
      </c>
      <c r="D258" s="17" t="s">
        <v>522</v>
      </c>
      <c r="E258" s="17"/>
      <c r="F258" s="19">
        <v>7</v>
      </c>
      <c r="G258" s="19" t="s">
        <v>5</v>
      </c>
      <c r="H258" s="19" t="s">
        <v>6</v>
      </c>
      <c r="I258" s="17"/>
      <c r="J258" s="17"/>
      <c r="L258" t="str">
        <f t="shared" si="9"/>
        <v>7A Básica</v>
      </c>
      <c r="M258" t="str">
        <f t="shared" si="10"/>
        <v>VICENTE AMARU</v>
      </c>
      <c r="N258" t="str">
        <f t="shared" si="11"/>
        <v>SANDOVAL GUADIPANI</v>
      </c>
    </row>
    <row r="259" spans="1:14" x14ac:dyDescent="0.25">
      <c r="A259" s="17">
        <v>248</v>
      </c>
      <c r="B259" s="18" t="s">
        <v>523</v>
      </c>
      <c r="C259" s="17" t="s">
        <v>192</v>
      </c>
      <c r="D259" s="17" t="s">
        <v>183</v>
      </c>
      <c r="E259" s="17"/>
      <c r="F259" s="19">
        <v>7</v>
      </c>
      <c r="G259" s="19" t="s">
        <v>5</v>
      </c>
      <c r="H259" s="19" t="s">
        <v>6</v>
      </c>
      <c r="I259" s="17"/>
      <c r="J259" s="17"/>
      <c r="L259" t="str">
        <f t="shared" si="9"/>
        <v>7A Básica</v>
      </c>
      <c r="M259" t="str">
        <f t="shared" si="10"/>
        <v>ISRAEL ISAI</v>
      </c>
      <c r="N259" t="str">
        <f t="shared" si="11"/>
        <v>SOLIS MIDEROS</v>
      </c>
    </row>
    <row r="260" spans="1:14" x14ac:dyDescent="0.25">
      <c r="A260" s="17">
        <v>249</v>
      </c>
      <c r="B260" s="18" t="s">
        <v>524</v>
      </c>
      <c r="C260" s="17" t="s">
        <v>525</v>
      </c>
      <c r="D260" s="17" t="s">
        <v>446</v>
      </c>
      <c r="E260" s="17"/>
      <c r="F260" s="19">
        <v>7</v>
      </c>
      <c r="G260" s="19" t="s">
        <v>77</v>
      </c>
      <c r="H260" s="19" t="s">
        <v>6</v>
      </c>
      <c r="I260" s="17"/>
      <c r="J260" s="17"/>
      <c r="L260" t="str">
        <f t="shared" si="9"/>
        <v>7B Básica</v>
      </c>
      <c r="M260" t="str">
        <f t="shared" si="10"/>
        <v>JOSUE ISRAEL</v>
      </c>
      <c r="N260" t="str">
        <f t="shared" si="11"/>
        <v>ALCÁNTARA LIBERONA</v>
      </c>
    </row>
    <row r="261" spans="1:14" x14ac:dyDescent="0.25">
      <c r="A261" s="17">
        <v>250</v>
      </c>
      <c r="B261" s="18" t="s">
        <v>526</v>
      </c>
      <c r="C261" s="17" t="s">
        <v>527</v>
      </c>
      <c r="D261" s="17" t="s">
        <v>528</v>
      </c>
      <c r="E261" s="17"/>
      <c r="F261" s="19">
        <v>7</v>
      </c>
      <c r="G261" s="19" t="s">
        <v>77</v>
      </c>
      <c r="H261" s="19" t="s">
        <v>6</v>
      </c>
      <c r="I261" s="17"/>
      <c r="J261" s="17"/>
      <c r="L261" t="str">
        <f t="shared" si="9"/>
        <v>7B Básica</v>
      </c>
      <c r="M261" t="str">
        <f t="shared" si="10"/>
        <v>JOSÉ IGNACIO</v>
      </c>
      <c r="N261" t="str">
        <f t="shared" si="11"/>
        <v>CÁRDENAS COLÍN</v>
      </c>
    </row>
    <row r="262" spans="1:14" x14ac:dyDescent="0.25">
      <c r="A262" s="17">
        <v>251</v>
      </c>
      <c r="B262" s="18" t="s">
        <v>529</v>
      </c>
      <c r="C262" s="17" t="s">
        <v>530</v>
      </c>
      <c r="D262" s="17" t="s">
        <v>531</v>
      </c>
      <c r="E262" s="17"/>
      <c r="F262" s="19">
        <v>7</v>
      </c>
      <c r="G262" s="19" t="s">
        <v>77</v>
      </c>
      <c r="H262" s="19" t="s">
        <v>6</v>
      </c>
      <c r="I262" s="17"/>
      <c r="J262" s="17"/>
      <c r="L262" t="str">
        <f t="shared" si="9"/>
        <v>7B Básica</v>
      </c>
      <c r="M262" t="str">
        <f t="shared" si="10"/>
        <v>SCARLETH YAYLIN</v>
      </c>
      <c r="N262" t="str">
        <f t="shared" si="11"/>
        <v>DIAZ KANKI</v>
      </c>
    </row>
    <row r="263" spans="1:14" x14ac:dyDescent="0.25">
      <c r="A263" s="17">
        <v>252</v>
      </c>
      <c r="B263" s="18" t="s">
        <v>532</v>
      </c>
      <c r="C263" s="17" t="s">
        <v>533</v>
      </c>
      <c r="D263" s="17" t="s">
        <v>325</v>
      </c>
      <c r="E263" s="17"/>
      <c r="F263" s="19">
        <v>7</v>
      </c>
      <c r="G263" s="19" t="s">
        <v>77</v>
      </c>
      <c r="H263" s="19" t="s">
        <v>6</v>
      </c>
      <c r="I263" s="17"/>
      <c r="J263" s="17"/>
      <c r="L263" t="str">
        <f t="shared" si="9"/>
        <v>7B Básica</v>
      </c>
      <c r="M263" t="str">
        <f t="shared" si="10"/>
        <v>MICHELLE NATACHA</v>
      </c>
      <c r="N263" t="str">
        <f t="shared" si="11"/>
        <v>GÓMEZ ARENAS</v>
      </c>
    </row>
    <row r="264" spans="1:14" x14ac:dyDescent="0.25">
      <c r="A264" s="17">
        <v>253</v>
      </c>
      <c r="B264" s="18" t="s">
        <v>534</v>
      </c>
      <c r="C264" s="17" t="s">
        <v>104</v>
      </c>
      <c r="D264" s="17" t="s">
        <v>535</v>
      </c>
      <c r="E264" s="17"/>
      <c r="F264" s="19">
        <v>7</v>
      </c>
      <c r="G264" s="19" t="s">
        <v>77</v>
      </c>
      <c r="H264" s="19" t="s">
        <v>6</v>
      </c>
      <c r="I264" s="17"/>
      <c r="J264" s="17"/>
      <c r="L264" t="str">
        <f t="shared" si="9"/>
        <v>7B Básica</v>
      </c>
      <c r="M264" t="str">
        <f t="shared" si="10"/>
        <v>CONSTANZA BELÉN</v>
      </c>
      <c r="N264" t="str">
        <f t="shared" si="11"/>
        <v>GONZÁLEZ PADILLA</v>
      </c>
    </row>
    <row r="265" spans="1:14" x14ac:dyDescent="0.25">
      <c r="A265" s="17">
        <v>254</v>
      </c>
      <c r="B265" s="18" t="s">
        <v>536</v>
      </c>
      <c r="C265" s="17" t="s">
        <v>537</v>
      </c>
      <c r="D265" s="17" t="s">
        <v>187</v>
      </c>
      <c r="E265" s="17"/>
      <c r="F265" s="19">
        <v>7</v>
      </c>
      <c r="G265" s="19" t="s">
        <v>77</v>
      </c>
      <c r="H265" s="19" t="s">
        <v>6</v>
      </c>
      <c r="I265" s="17"/>
      <c r="J265" s="17"/>
      <c r="L265" t="str">
        <f t="shared" si="9"/>
        <v>7B Básica</v>
      </c>
      <c r="M265" t="str">
        <f t="shared" si="10"/>
        <v>MATIAS BENJAMIN</v>
      </c>
      <c r="N265" t="str">
        <f t="shared" si="11"/>
        <v>GUERRERO SAAVEDRA</v>
      </c>
    </row>
    <row r="266" spans="1:14" x14ac:dyDescent="0.25">
      <c r="A266" s="17">
        <v>255</v>
      </c>
      <c r="B266" s="18" t="s">
        <v>538</v>
      </c>
      <c r="C266" s="17" t="s">
        <v>446</v>
      </c>
      <c r="D266" s="17" t="s">
        <v>447</v>
      </c>
      <c r="E266" s="17"/>
      <c r="F266" s="19">
        <v>7</v>
      </c>
      <c r="G266" s="19" t="s">
        <v>77</v>
      </c>
      <c r="H266" s="19" t="s">
        <v>6</v>
      </c>
      <c r="I266" s="17"/>
      <c r="J266" s="17"/>
      <c r="L266" t="str">
        <f t="shared" si="9"/>
        <v>7B Básica</v>
      </c>
      <c r="M266" t="str">
        <f t="shared" si="10"/>
        <v>ELÍAS FERNANDO</v>
      </c>
      <c r="N266" t="str">
        <f t="shared" si="11"/>
        <v>LIBERONA VALDIVIA</v>
      </c>
    </row>
    <row r="267" spans="1:14" x14ac:dyDescent="0.25">
      <c r="A267" s="17">
        <v>256</v>
      </c>
      <c r="B267" s="18" t="s">
        <v>539</v>
      </c>
      <c r="C267" s="17" t="s">
        <v>178</v>
      </c>
      <c r="D267" s="17" t="s">
        <v>179</v>
      </c>
      <c r="E267" s="17"/>
      <c r="F267" s="19">
        <v>7</v>
      </c>
      <c r="G267" s="19" t="s">
        <v>77</v>
      </c>
      <c r="H267" s="19" t="s">
        <v>6</v>
      </c>
      <c r="I267" s="17"/>
      <c r="J267" s="17"/>
      <c r="L267" t="str">
        <f t="shared" si="9"/>
        <v>7B Básica</v>
      </c>
      <c r="M267" t="str">
        <f t="shared" si="10"/>
        <v>CATALINA CONSUELO DEL CARMEN</v>
      </c>
      <c r="N267" t="str">
        <f t="shared" si="11"/>
        <v>MONTIEL GALDAMES</v>
      </c>
    </row>
    <row r="268" spans="1:14" x14ac:dyDescent="0.25">
      <c r="A268" s="17">
        <v>257</v>
      </c>
      <c r="B268" s="18" t="s">
        <v>540</v>
      </c>
      <c r="C268" s="17" t="s">
        <v>418</v>
      </c>
      <c r="D268" s="17" t="s">
        <v>18</v>
      </c>
      <c r="E268" s="17"/>
      <c r="F268" s="19">
        <v>7</v>
      </c>
      <c r="G268" s="19" t="s">
        <v>77</v>
      </c>
      <c r="H268" s="19" t="s">
        <v>6</v>
      </c>
      <c r="I268" s="17"/>
      <c r="J268" s="17"/>
      <c r="L268" t="str">
        <f t="shared" si="9"/>
        <v>7B Básica</v>
      </c>
      <c r="M268" t="str">
        <f t="shared" si="10"/>
        <v>DARLYN NATACHA MONSERRAT</v>
      </c>
      <c r="N268" t="str">
        <f t="shared" si="11"/>
        <v>OLIVA MATAMALA</v>
      </c>
    </row>
    <row r="269" spans="1:14" x14ac:dyDescent="0.25">
      <c r="A269" s="17">
        <v>258</v>
      </c>
      <c r="B269" s="18" t="s">
        <v>541</v>
      </c>
      <c r="C269" s="17" t="s">
        <v>339</v>
      </c>
      <c r="D269" s="17" t="s">
        <v>340</v>
      </c>
      <c r="E269" s="17"/>
      <c r="F269" s="19">
        <v>7</v>
      </c>
      <c r="G269" s="19" t="s">
        <v>77</v>
      </c>
      <c r="H269" s="19" t="s">
        <v>6</v>
      </c>
      <c r="I269" s="17"/>
      <c r="J269" s="17"/>
      <c r="L269" t="str">
        <f t="shared" ref="L269:L332" si="12">CONCATENATE(F269,G269," ",H269)</f>
        <v>7B Básica</v>
      </c>
      <c r="M269" t="str">
        <f t="shared" ref="M269:M332" si="13">CONCATENATE(B269)</f>
        <v>DIEGO MAURICIO</v>
      </c>
      <c r="N269" t="str">
        <f t="shared" ref="N269:N332" si="14">CONCATENATE(C269," ",D269)</f>
        <v>ORTEGA LIZAMA</v>
      </c>
    </row>
    <row r="270" spans="1:14" x14ac:dyDescent="0.25">
      <c r="A270" s="17">
        <v>259</v>
      </c>
      <c r="B270" s="18" t="s">
        <v>542</v>
      </c>
      <c r="C270" s="17" t="s">
        <v>284</v>
      </c>
      <c r="D270" s="17" t="s">
        <v>112</v>
      </c>
      <c r="E270" s="17"/>
      <c r="F270" s="19">
        <v>7</v>
      </c>
      <c r="G270" s="19" t="s">
        <v>77</v>
      </c>
      <c r="H270" s="19" t="s">
        <v>6</v>
      </c>
      <c r="I270" s="17"/>
      <c r="J270" s="17"/>
      <c r="L270" t="str">
        <f t="shared" si="12"/>
        <v>7B Básica</v>
      </c>
      <c r="M270" t="str">
        <f t="shared" si="13"/>
        <v>CHRISTIAN ALEXANDER</v>
      </c>
      <c r="N270" t="str">
        <f t="shared" si="14"/>
        <v>PÉREZ JARA</v>
      </c>
    </row>
    <row r="271" spans="1:14" x14ac:dyDescent="0.25">
      <c r="A271" s="17">
        <v>260</v>
      </c>
      <c r="B271" s="18" t="s">
        <v>543</v>
      </c>
      <c r="C271" s="17" t="s">
        <v>544</v>
      </c>
      <c r="D271" s="17" t="s">
        <v>287</v>
      </c>
      <c r="E271" s="17"/>
      <c r="F271" s="19">
        <v>8</v>
      </c>
      <c r="G271" s="19" t="s">
        <v>5</v>
      </c>
      <c r="H271" s="19" t="s">
        <v>6</v>
      </c>
      <c r="I271" s="17"/>
      <c r="J271" s="17"/>
      <c r="L271" t="str">
        <f t="shared" si="12"/>
        <v>8A Básica</v>
      </c>
      <c r="M271" t="str">
        <f t="shared" si="13"/>
        <v>EFRAÍN GUILLERMO</v>
      </c>
      <c r="N271" t="str">
        <f t="shared" si="14"/>
        <v>ARREDONDO MARÍN</v>
      </c>
    </row>
    <row r="272" spans="1:14" x14ac:dyDescent="0.25">
      <c r="A272" s="17">
        <v>261</v>
      </c>
      <c r="B272" s="18" t="s">
        <v>545</v>
      </c>
      <c r="C272" s="17" t="s">
        <v>48</v>
      </c>
      <c r="D272" s="17" t="s">
        <v>323</v>
      </c>
      <c r="E272" s="17"/>
      <c r="F272" s="19">
        <v>8</v>
      </c>
      <c r="G272" s="19" t="s">
        <v>5</v>
      </c>
      <c r="H272" s="19" t="s">
        <v>6</v>
      </c>
      <c r="I272" s="17"/>
      <c r="J272" s="17"/>
      <c r="L272" t="str">
        <f t="shared" si="12"/>
        <v>8A Básica</v>
      </c>
      <c r="M272" t="str">
        <f t="shared" si="13"/>
        <v>IAN LUCAS ERIC</v>
      </c>
      <c r="N272" t="str">
        <f t="shared" si="14"/>
        <v>DÍAZ MONDACA</v>
      </c>
    </row>
    <row r="273" spans="1:14" x14ac:dyDescent="0.25">
      <c r="A273" s="17">
        <v>262</v>
      </c>
      <c r="B273" s="18" t="s">
        <v>546</v>
      </c>
      <c r="C273" s="17" t="s">
        <v>361</v>
      </c>
      <c r="D273" s="17" t="s">
        <v>247</v>
      </c>
      <c r="E273" s="17"/>
      <c r="F273" s="19">
        <v>8</v>
      </c>
      <c r="G273" s="19" t="s">
        <v>5</v>
      </c>
      <c r="H273" s="19" t="s">
        <v>6</v>
      </c>
      <c r="I273" s="17"/>
      <c r="J273" s="17"/>
      <c r="L273" t="str">
        <f t="shared" si="12"/>
        <v>8A Básica</v>
      </c>
      <c r="M273" t="str">
        <f t="shared" si="13"/>
        <v>ALONSO THOMAS</v>
      </c>
      <c r="N273" t="str">
        <f t="shared" si="14"/>
        <v>DONOSO PUENTES</v>
      </c>
    </row>
    <row r="274" spans="1:14" x14ac:dyDescent="0.25">
      <c r="A274" s="17">
        <v>263</v>
      </c>
      <c r="B274" s="18" t="s">
        <v>547</v>
      </c>
      <c r="C274" s="17" t="s">
        <v>363</v>
      </c>
      <c r="D274" s="17" t="s">
        <v>35</v>
      </c>
      <c r="E274" s="17"/>
      <c r="F274" s="19">
        <v>8</v>
      </c>
      <c r="G274" s="19" t="s">
        <v>5</v>
      </c>
      <c r="H274" s="19" t="s">
        <v>6</v>
      </c>
      <c r="I274" s="17"/>
      <c r="J274" s="17"/>
      <c r="L274" t="str">
        <f t="shared" si="12"/>
        <v>8A Básica</v>
      </c>
      <c r="M274" t="str">
        <f t="shared" si="13"/>
        <v>ANTONIA SCARLETT</v>
      </c>
      <c r="N274" t="str">
        <f t="shared" si="14"/>
        <v>ESPINOZA CÁCERES</v>
      </c>
    </row>
    <row r="275" spans="1:14" x14ac:dyDescent="0.25">
      <c r="A275" s="17">
        <v>264</v>
      </c>
      <c r="B275" s="18" t="s">
        <v>548</v>
      </c>
      <c r="C275" s="17" t="s">
        <v>549</v>
      </c>
      <c r="D275" s="17" t="s">
        <v>284</v>
      </c>
      <c r="E275" s="17"/>
      <c r="F275" s="19">
        <v>8</v>
      </c>
      <c r="G275" s="19" t="s">
        <v>5</v>
      </c>
      <c r="H275" s="19" t="s">
        <v>6</v>
      </c>
      <c r="I275" s="17"/>
      <c r="J275" s="17"/>
      <c r="L275" t="str">
        <f t="shared" si="12"/>
        <v>8A Básica</v>
      </c>
      <c r="M275" t="str">
        <f t="shared" si="13"/>
        <v>SEBASTIAN ENRIQUE</v>
      </c>
      <c r="N275" t="str">
        <f t="shared" si="14"/>
        <v>FAÚNDEZ PÉREZ</v>
      </c>
    </row>
    <row r="276" spans="1:14" x14ac:dyDescent="0.25">
      <c r="A276" s="17">
        <v>265</v>
      </c>
      <c r="B276" s="18" t="s">
        <v>550</v>
      </c>
      <c r="C276" s="17" t="s">
        <v>551</v>
      </c>
      <c r="D276" s="17" t="s">
        <v>552</v>
      </c>
      <c r="E276" s="17"/>
      <c r="F276" s="19">
        <v>8</v>
      </c>
      <c r="G276" s="19" t="s">
        <v>5</v>
      </c>
      <c r="H276" s="19" t="s">
        <v>6</v>
      </c>
      <c r="I276" s="17"/>
      <c r="J276" s="17"/>
      <c r="L276" t="str">
        <f t="shared" si="12"/>
        <v>8A Básica</v>
      </c>
      <c r="M276" t="str">
        <f t="shared" si="13"/>
        <v>MANUEL ANTONIO</v>
      </c>
      <c r="N276" t="str">
        <f t="shared" si="14"/>
        <v>GRANDÓN LASTRA</v>
      </c>
    </row>
    <row r="277" spans="1:14" x14ac:dyDescent="0.25">
      <c r="A277" s="17">
        <v>266</v>
      </c>
      <c r="B277" s="18" t="s">
        <v>553</v>
      </c>
      <c r="C277" s="17" t="s">
        <v>293</v>
      </c>
      <c r="D277" s="17" t="s">
        <v>58</v>
      </c>
      <c r="E277" s="17"/>
      <c r="F277" s="19">
        <v>8</v>
      </c>
      <c r="G277" s="19" t="s">
        <v>5</v>
      </c>
      <c r="H277" s="19" t="s">
        <v>6</v>
      </c>
      <c r="I277" s="17"/>
      <c r="J277" s="17"/>
      <c r="L277" t="str">
        <f t="shared" si="12"/>
        <v>8A Básica</v>
      </c>
      <c r="M277" t="str">
        <f t="shared" si="13"/>
        <v>CRISTOFER JAVIER</v>
      </c>
      <c r="N277" t="str">
        <f t="shared" si="14"/>
        <v>LLAITUQUEO SALAS</v>
      </c>
    </row>
    <row r="278" spans="1:14" x14ac:dyDescent="0.25">
      <c r="A278" s="17">
        <v>267</v>
      </c>
      <c r="B278" s="18" t="s">
        <v>554</v>
      </c>
      <c r="C278" s="17" t="s">
        <v>516</v>
      </c>
      <c r="D278" s="17" t="s">
        <v>11</v>
      </c>
      <c r="E278" s="17"/>
      <c r="F278" s="19">
        <v>8</v>
      </c>
      <c r="G278" s="19" t="s">
        <v>5</v>
      </c>
      <c r="H278" s="19" t="s">
        <v>6</v>
      </c>
      <c r="I278" s="17"/>
      <c r="J278" s="17"/>
      <c r="L278" t="str">
        <f t="shared" si="12"/>
        <v>8A Básica</v>
      </c>
      <c r="M278" t="str">
        <f t="shared" si="13"/>
        <v>IVAN ENRIQUE</v>
      </c>
      <c r="N278" t="str">
        <f t="shared" si="14"/>
        <v>MUGA CAMPOS</v>
      </c>
    </row>
    <row r="279" spans="1:14" x14ac:dyDescent="0.25">
      <c r="A279" s="17">
        <v>268</v>
      </c>
      <c r="B279" s="18" t="s">
        <v>555</v>
      </c>
      <c r="C279" s="17" t="s">
        <v>37</v>
      </c>
      <c r="D279" s="17" t="s">
        <v>298</v>
      </c>
      <c r="E279" s="17"/>
      <c r="F279" s="19">
        <v>8</v>
      </c>
      <c r="G279" s="19" t="s">
        <v>5</v>
      </c>
      <c r="H279" s="19" t="s">
        <v>6</v>
      </c>
      <c r="I279" s="17"/>
      <c r="J279" s="17"/>
      <c r="L279" t="str">
        <f t="shared" si="12"/>
        <v>8A Básica</v>
      </c>
      <c r="M279" t="str">
        <f t="shared" si="13"/>
        <v>FERNANDO EDUARDO</v>
      </c>
      <c r="N279" t="str">
        <f t="shared" si="14"/>
        <v>MUÑOZ LINCOPÁN</v>
      </c>
    </row>
    <row r="280" spans="1:14" x14ac:dyDescent="0.25">
      <c r="A280" s="17">
        <v>269</v>
      </c>
      <c r="B280" s="18" t="s">
        <v>556</v>
      </c>
      <c r="C280" s="17" t="s">
        <v>164</v>
      </c>
      <c r="D280" s="17" t="s">
        <v>165</v>
      </c>
      <c r="E280" s="17"/>
      <c r="F280" s="19">
        <v>8</v>
      </c>
      <c r="G280" s="19" t="s">
        <v>5</v>
      </c>
      <c r="H280" s="19" t="s">
        <v>6</v>
      </c>
      <c r="I280" s="17"/>
      <c r="J280" s="17"/>
      <c r="L280" t="str">
        <f t="shared" si="12"/>
        <v>8A Básica</v>
      </c>
      <c r="M280" t="str">
        <f t="shared" si="13"/>
        <v>YANARY ARLEY</v>
      </c>
      <c r="N280" t="str">
        <f t="shared" si="14"/>
        <v>PINO OLIVARES</v>
      </c>
    </row>
    <row r="281" spans="1:14" x14ac:dyDescent="0.25">
      <c r="A281" s="17">
        <v>270</v>
      </c>
      <c r="B281" s="18" t="s">
        <v>557</v>
      </c>
      <c r="C281" s="17" t="s">
        <v>224</v>
      </c>
      <c r="D281" s="17" t="s">
        <v>363</v>
      </c>
      <c r="E281" s="17"/>
      <c r="F281" s="19">
        <v>8</v>
      </c>
      <c r="G281" s="19" t="s">
        <v>5</v>
      </c>
      <c r="H281" s="19" t="s">
        <v>6</v>
      </c>
      <c r="I281" s="17"/>
      <c r="J281" s="17"/>
      <c r="L281" t="str">
        <f t="shared" si="12"/>
        <v>8A Básica</v>
      </c>
      <c r="M281" t="str">
        <f t="shared" si="13"/>
        <v>CRISTIÁN IGNACIO</v>
      </c>
      <c r="N281" t="str">
        <f t="shared" si="14"/>
        <v>PIZARRO ESPINOZA</v>
      </c>
    </row>
    <row r="282" spans="1:14" x14ac:dyDescent="0.25">
      <c r="A282" s="17">
        <v>271</v>
      </c>
      <c r="B282" s="18" t="s">
        <v>558</v>
      </c>
      <c r="C282" s="17" t="s">
        <v>133</v>
      </c>
      <c r="D282" s="17" t="s">
        <v>48</v>
      </c>
      <c r="E282" s="17"/>
      <c r="F282" s="19">
        <v>8</v>
      </c>
      <c r="G282" s="19" t="s">
        <v>5</v>
      </c>
      <c r="H282" s="19" t="s">
        <v>6</v>
      </c>
      <c r="I282" s="17"/>
      <c r="J282" s="17"/>
      <c r="L282" t="str">
        <f t="shared" si="12"/>
        <v>8A Básica</v>
      </c>
      <c r="M282" t="str">
        <f t="shared" si="13"/>
        <v>ALEXA CATALINA</v>
      </c>
      <c r="N282" t="str">
        <f t="shared" si="14"/>
        <v>SANDOVAL DÍAZ</v>
      </c>
    </row>
    <row r="283" spans="1:14" x14ac:dyDescent="0.25">
      <c r="A283" s="17">
        <v>272</v>
      </c>
      <c r="B283" s="18" t="s">
        <v>559</v>
      </c>
      <c r="C283" s="17" t="s">
        <v>385</v>
      </c>
      <c r="D283" s="17" t="s">
        <v>386</v>
      </c>
      <c r="E283" s="17"/>
      <c r="F283" s="19">
        <v>8</v>
      </c>
      <c r="G283" s="19" t="s">
        <v>5</v>
      </c>
      <c r="H283" s="19" t="s">
        <v>6</v>
      </c>
      <c r="I283" s="17"/>
      <c r="J283" s="17"/>
      <c r="L283" t="str">
        <f t="shared" si="12"/>
        <v>8A Básica</v>
      </c>
      <c r="M283" t="str">
        <f t="shared" si="13"/>
        <v>MARIA PAZ</v>
      </c>
      <c r="N283" t="str">
        <f t="shared" si="14"/>
        <v>SANTANA CLAVEL</v>
      </c>
    </row>
    <row r="284" spans="1:14" x14ac:dyDescent="0.25">
      <c r="A284" s="17">
        <v>273</v>
      </c>
      <c r="B284" s="18" t="s">
        <v>560</v>
      </c>
      <c r="C284" s="17" t="s">
        <v>192</v>
      </c>
      <c r="D284" s="17" t="s">
        <v>193</v>
      </c>
      <c r="E284" s="17"/>
      <c r="F284" s="19">
        <v>8</v>
      </c>
      <c r="G284" s="19" t="s">
        <v>5</v>
      </c>
      <c r="H284" s="19" t="s">
        <v>6</v>
      </c>
      <c r="I284" s="17"/>
      <c r="J284" s="17"/>
      <c r="L284" t="str">
        <f t="shared" si="12"/>
        <v>8A Básica</v>
      </c>
      <c r="M284" t="str">
        <f t="shared" si="13"/>
        <v>VALESKA ANGELINA</v>
      </c>
      <c r="N284" t="str">
        <f t="shared" si="14"/>
        <v>SOLIS SIERRA</v>
      </c>
    </row>
    <row r="285" spans="1:14" x14ac:dyDescent="0.25">
      <c r="A285" s="17">
        <v>274</v>
      </c>
      <c r="B285" s="18" t="s">
        <v>561</v>
      </c>
      <c r="C285" s="17" t="s">
        <v>499</v>
      </c>
      <c r="D285" s="17" t="s">
        <v>562</v>
      </c>
      <c r="E285" s="17"/>
      <c r="F285" s="19">
        <v>8</v>
      </c>
      <c r="G285" s="19" t="s">
        <v>5</v>
      </c>
      <c r="H285" s="19" t="s">
        <v>6</v>
      </c>
      <c r="I285" s="17"/>
      <c r="J285" s="17"/>
      <c r="L285" t="str">
        <f t="shared" si="12"/>
        <v>8A Básica</v>
      </c>
      <c r="M285" t="str">
        <f t="shared" si="13"/>
        <v>RICHARD JAVIER</v>
      </c>
      <c r="N285" t="str">
        <f t="shared" si="14"/>
        <v>TORO CUBILLOS</v>
      </c>
    </row>
    <row r="286" spans="1:14" x14ac:dyDescent="0.25">
      <c r="A286" s="17">
        <v>275</v>
      </c>
      <c r="B286" s="18" t="s">
        <v>563</v>
      </c>
      <c r="C286" s="17" t="s">
        <v>564</v>
      </c>
      <c r="D286" s="17" t="s">
        <v>565</v>
      </c>
      <c r="E286" s="17"/>
      <c r="F286" s="19">
        <v>8</v>
      </c>
      <c r="G286" s="19" t="s">
        <v>5</v>
      </c>
      <c r="H286" s="19" t="s">
        <v>6</v>
      </c>
      <c r="I286" s="17"/>
      <c r="J286" s="17"/>
      <c r="L286" t="str">
        <f t="shared" si="12"/>
        <v>8A Básica</v>
      </c>
      <c r="M286" t="str">
        <f t="shared" si="13"/>
        <v>ROBERTO IGNACIO</v>
      </c>
      <c r="N286" t="str">
        <f t="shared" si="14"/>
        <v>ZAMBRANO OVIEDO</v>
      </c>
    </row>
    <row r="287" spans="1:14" x14ac:dyDescent="0.25">
      <c r="A287" s="17">
        <v>276</v>
      </c>
      <c r="B287" s="18" t="s">
        <v>566</v>
      </c>
      <c r="C287" s="17" t="s">
        <v>389</v>
      </c>
      <c r="D287" s="17" t="s">
        <v>58</v>
      </c>
      <c r="E287" s="17"/>
      <c r="F287" s="19">
        <v>8</v>
      </c>
      <c r="G287" s="19" t="s">
        <v>77</v>
      </c>
      <c r="H287" s="19" t="s">
        <v>6</v>
      </c>
      <c r="I287" s="17"/>
      <c r="J287" s="17"/>
      <c r="L287" t="str">
        <f t="shared" si="12"/>
        <v>8B Básica</v>
      </c>
      <c r="M287" t="str">
        <f t="shared" si="13"/>
        <v>GABRIEL JESÚS</v>
      </c>
      <c r="N287" t="str">
        <f t="shared" si="14"/>
        <v>ALDEA SALAS</v>
      </c>
    </row>
    <row r="288" spans="1:14" x14ac:dyDescent="0.25">
      <c r="A288" s="17">
        <v>277</v>
      </c>
      <c r="B288" s="18" t="s">
        <v>567</v>
      </c>
      <c r="C288" s="17" t="s">
        <v>568</v>
      </c>
      <c r="D288" s="17" t="s">
        <v>259</v>
      </c>
      <c r="E288" s="17"/>
      <c r="F288" s="19">
        <v>8</v>
      </c>
      <c r="G288" s="19" t="s">
        <v>77</v>
      </c>
      <c r="H288" s="19" t="s">
        <v>6</v>
      </c>
      <c r="I288" s="17"/>
      <c r="J288" s="17"/>
      <c r="L288" t="str">
        <f t="shared" si="12"/>
        <v>8B Básica</v>
      </c>
      <c r="M288" t="str">
        <f t="shared" si="13"/>
        <v>CONSTANZA CAROLINA</v>
      </c>
      <c r="N288" t="str">
        <f t="shared" si="14"/>
        <v>BECERRA OROZCO</v>
      </c>
    </row>
    <row r="289" spans="1:14" x14ac:dyDescent="0.25">
      <c r="A289" s="17">
        <v>278</v>
      </c>
      <c r="B289" s="18" t="s">
        <v>569</v>
      </c>
      <c r="C289" s="17" t="s">
        <v>35</v>
      </c>
      <c r="D289" s="17" t="s">
        <v>224</v>
      </c>
      <c r="E289" s="17"/>
      <c r="F289" s="19">
        <v>8</v>
      </c>
      <c r="G289" s="19" t="s">
        <v>77</v>
      </c>
      <c r="H289" s="19" t="s">
        <v>6</v>
      </c>
      <c r="I289" s="17"/>
      <c r="J289" s="17"/>
      <c r="L289" t="str">
        <f t="shared" si="12"/>
        <v>8B Básica</v>
      </c>
      <c r="M289" t="str">
        <f t="shared" si="13"/>
        <v>PATRICK CRISTIAN ORLANDO</v>
      </c>
      <c r="N289" t="str">
        <f t="shared" si="14"/>
        <v>CÁCERES PIZARRO</v>
      </c>
    </row>
    <row r="290" spans="1:14" x14ac:dyDescent="0.25">
      <c r="A290" s="17">
        <v>279</v>
      </c>
      <c r="B290" s="18" t="s">
        <v>570</v>
      </c>
      <c r="C290" s="17" t="s">
        <v>571</v>
      </c>
      <c r="D290" s="17" t="s">
        <v>42</v>
      </c>
      <c r="E290" s="17"/>
      <c r="F290" s="19">
        <v>8</v>
      </c>
      <c r="G290" s="19" t="s">
        <v>77</v>
      </c>
      <c r="H290" s="19" t="s">
        <v>6</v>
      </c>
      <c r="I290" s="17"/>
      <c r="J290" s="17"/>
      <c r="L290" t="str">
        <f t="shared" si="12"/>
        <v>8B Básica</v>
      </c>
      <c r="M290" t="str">
        <f t="shared" si="13"/>
        <v>ARACELLI MELISSA</v>
      </c>
      <c r="N290" t="str">
        <f t="shared" si="14"/>
        <v>CONSTANZO NÚÑEZ</v>
      </c>
    </row>
    <row r="291" spans="1:14" x14ac:dyDescent="0.25">
      <c r="A291" s="17">
        <v>280</v>
      </c>
      <c r="B291" s="18" t="s">
        <v>572</v>
      </c>
      <c r="C291" s="17" t="s">
        <v>573</v>
      </c>
      <c r="D291" s="17" t="s">
        <v>131</v>
      </c>
      <c r="E291" s="17"/>
      <c r="F291" s="19">
        <v>8</v>
      </c>
      <c r="G291" s="19" t="s">
        <v>77</v>
      </c>
      <c r="H291" s="19" t="s">
        <v>6</v>
      </c>
      <c r="I291" s="17"/>
      <c r="J291" s="17"/>
      <c r="L291" t="str">
        <f t="shared" si="12"/>
        <v>8B Básica</v>
      </c>
      <c r="M291" t="str">
        <f t="shared" si="13"/>
        <v>EDUARDO ANDRÉS</v>
      </c>
      <c r="N291" t="str">
        <f t="shared" si="14"/>
        <v>DE LA CRUZ PEREIRA</v>
      </c>
    </row>
    <row r="292" spans="1:14" x14ac:dyDescent="0.25">
      <c r="A292" s="17">
        <v>281</v>
      </c>
      <c r="B292" s="18" t="s">
        <v>574</v>
      </c>
      <c r="C292" s="17" t="s">
        <v>575</v>
      </c>
      <c r="D292" s="17" t="s">
        <v>576</v>
      </c>
      <c r="E292" s="17"/>
      <c r="F292" s="19">
        <v>8</v>
      </c>
      <c r="G292" s="19" t="s">
        <v>77</v>
      </c>
      <c r="H292" s="19" t="s">
        <v>6</v>
      </c>
      <c r="I292" s="17"/>
      <c r="J292" s="17"/>
      <c r="L292" t="str">
        <f t="shared" si="12"/>
        <v>8B Básica</v>
      </c>
      <c r="M292" t="str">
        <f t="shared" si="13"/>
        <v>EDGAR FERNANDO</v>
      </c>
      <c r="N292" t="str">
        <f t="shared" si="14"/>
        <v>DESTEFANI GALLEGUILLOS</v>
      </c>
    </row>
    <row r="293" spans="1:14" x14ac:dyDescent="0.25">
      <c r="A293" s="17">
        <v>282</v>
      </c>
      <c r="B293" s="18" t="s">
        <v>577</v>
      </c>
      <c r="C293" s="17" t="s">
        <v>363</v>
      </c>
      <c r="D293" s="17" t="s">
        <v>73</v>
      </c>
      <c r="E293" s="17"/>
      <c r="F293" s="19">
        <v>8</v>
      </c>
      <c r="G293" s="19" t="s">
        <v>77</v>
      </c>
      <c r="H293" s="19" t="s">
        <v>6</v>
      </c>
      <c r="I293" s="17"/>
      <c r="J293" s="17"/>
      <c r="L293" t="str">
        <f t="shared" si="12"/>
        <v>8B Básica</v>
      </c>
      <c r="M293" t="str">
        <f t="shared" si="13"/>
        <v>DUVAN GABRIEL</v>
      </c>
      <c r="N293" t="str">
        <f t="shared" si="14"/>
        <v>ESPINOZA ROMERO</v>
      </c>
    </row>
    <row r="294" spans="1:14" x14ac:dyDescent="0.25">
      <c r="A294" s="17">
        <v>283</v>
      </c>
      <c r="B294" s="18" t="s">
        <v>578</v>
      </c>
      <c r="C294" s="17" t="s">
        <v>579</v>
      </c>
      <c r="D294" s="17" t="s">
        <v>580</v>
      </c>
      <c r="E294" s="17"/>
      <c r="F294" s="19">
        <v>8</v>
      </c>
      <c r="G294" s="19" t="s">
        <v>77</v>
      </c>
      <c r="H294" s="19" t="s">
        <v>6</v>
      </c>
      <c r="I294" s="17"/>
      <c r="J294" s="17"/>
      <c r="L294" t="str">
        <f t="shared" si="12"/>
        <v>8B Básica</v>
      </c>
      <c r="M294" t="str">
        <f t="shared" si="13"/>
        <v>MARTÍN ENRIQUE SEGUNDO</v>
      </c>
      <c r="N294" t="str">
        <f t="shared" si="14"/>
        <v>GALLEGOS SEGUEL</v>
      </c>
    </row>
    <row r="295" spans="1:14" x14ac:dyDescent="0.25">
      <c r="A295" s="17">
        <v>284</v>
      </c>
      <c r="B295" s="18" t="s">
        <v>581</v>
      </c>
      <c r="C295" s="17" t="s">
        <v>582</v>
      </c>
      <c r="D295" s="17" t="s">
        <v>124</v>
      </c>
      <c r="E295" s="17"/>
      <c r="F295" s="19">
        <v>8</v>
      </c>
      <c r="G295" s="19" t="s">
        <v>77</v>
      </c>
      <c r="H295" s="19" t="s">
        <v>6</v>
      </c>
      <c r="I295" s="17"/>
      <c r="J295" s="17"/>
      <c r="L295" t="str">
        <f t="shared" si="12"/>
        <v>8B Básica</v>
      </c>
      <c r="M295" t="str">
        <f t="shared" si="13"/>
        <v>LORENZO ANTONIO</v>
      </c>
      <c r="N295" t="str">
        <f t="shared" si="14"/>
        <v>HERRERA FUENTES</v>
      </c>
    </row>
    <row r="296" spans="1:14" x14ac:dyDescent="0.25">
      <c r="A296" s="17">
        <v>285</v>
      </c>
      <c r="B296" s="18" t="s">
        <v>583</v>
      </c>
      <c r="C296" s="17" t="s">
        <v>584</v>
      </c>
      <c r="D296" s="17" t="s">
        <v>60</v>
      </c>
      <c r="E296" s="17"/>
      <c r="F296" s="19">
        <v>8</v>
      </c>
      <c r="G296" s="19" t="s">
        <v>77</v>
      </c>
      <c r="H296" s="19" t="s">
        <v>6</v>
      </c>
      <c r="I296" s="17"/>
      <c r="J296" s="17"/>
      <c r="L296" t="str">
        <f t="shared" si="12"/>
        <v>8B Básica</v>
      </c>
      <c r="M296" t="str">
        <f t="shared" si="13"/>
        <v>MAICKEL DAMIÁN</v>
      </c>
      <c r="N296" t="str">
        <f t="shared" si="14"/>
        <v>LLABULÉN SÁNCHEZ</v>
      </c>
    </row>
    <row r="297" spans="1:14" x14ac:dyDescent="0.25">
      <c r="A297" s="17">
        <v>286</v>
      </c>
      <c r="B297" s="18" t="s">
        <v>585</v>
      </c>
      <c r="C297" s="17" t="s">
        <v>119</v>
      </c>
      <c r="D297" s="17" t="s">
        <v>400</v>
      </c>
      <c r="E297" s="17"/>
      <c r="F297" s="19">
        <v>8</v>
      </c>
      <c r="G297" s="19" t="s">
        <v>77</v>
      </c>
      <c r="H297" s="19" t="s">
        <v>6</v>
      </c>
      <c r="I297" s="17"/>
      <c r="J297" s="17"/>
      <c r="L297" t="str">
        <f t="shared" si="12"/>
        <v>8B Básica</v>
      </c>
      <c r="M297" t="str">
        <f t="shared" si="13"/>
        <v>JOHN MICHAEL</v>
      </c>
      <c r="N297" t="str">
        <f t="shared" si="14"/>
        <v>MÁRQUEZ FIGUEROA</v>
      </c>
    </row>
    <row r="298" spans="1:14" x14ac:dyDescent="0.25">
      <c r="A298" s="17">
        <v>287</v>
      </c>
      <c r="B298" s="18" t="s">
        <v>586</v>
      </c>
      <c r="C298" s="17" t="s">
        <v>587</v>
      </c>
      <c r="D298" s="17" t="s">
        <v>588</v>
      </c>
      <c r="E298" s="17"/>
      <c r="F298" s="19">
        <v>8</v>
      </c>
      <c r="G298" s="19" t="s">
        <v>77</v>
      </c>
      <c r="H298" s="19" t="s">
        <v>6</v>
      </c>
      <c r="I298" s="17"/>
      <c r="J298" s="17"/>
      <c r="L298" t="str">
        <f t="shared" si="12"/>
        <v>8B Básica</v>
      </c>
      <c r="M298" t="str">
        <f t="shared" si="13"/>
        <v>KRISHNA YUYUNIS</v>
      </c>
      <c r="N298" t="str">
        <f t="shared" si="14"/>
        <v>MERINO STUARDO</v>
      </c>
    </row>
    <row r="299" spans="1:14" x14ac:dyDescent="0.25">
      <c r="A299" s="17">
        <v>288</v>
      </c>
      <c r="B299" s="18" t="s">
        <v>589</v>
      </c>
      <c r="C299" s="17" t="s">
        <v>590</v>
      </c>
      <c r="D299" s="17" t="s">
        <v>499</v>
      </c>
      <c r="E299" s="17"/>
      <c r="F299" s="19">
        <v>8</v>
      </c>
      <c r="G299" s="19" t="s">
        <v>77</v>
      </c>
      <c r="H299" s="19" t="s">
        <v>6</v>
      </c>
      <c r="I299" s="17"/>
      <c r="J299" s="17"/>
      <c r="L299" t="str">
        <f t="shared" si="12"/>
        <v>8B Básica</v>
      </c>
      <c r="M299" t="str">
        <f t="shared" si="13"/>
        <v>FRANCISCA BELEN</v>
      </c>
      <c r="N299" t="str">
        <f t="shared" si="14"/>
        <v>NORAMBUENA TORO</v>
      </c>
    </row>
    <row r="300" spans="1:14" x14ac:dyDescent="0.25">
      <c r="A300" s="17">
        <v>289</v>
      </c>
      <c r="B300" s="18" t="s">
        <v>591</v>
      </c>
      <c r="C300" s="17" t="s">
        <v>592</v>
      </c>
      <c r="D300" s="17" t="s">
        <v>593</v>
      </c>
      <c r="E300" s="17"/>
      <c r="F300" s="19">
        <v>8</v>
      </c>
      <c r="G300" s="19" t="s">
        <v>77</v>
      </c>
      <c r="H300" s="19" t="s">
        <v>6</v>
      </c>
      <c r="I300" s="17"/>
      <c r="J300" s="17"/>
      <c r="L300" t="str">
        <f t="shared" si="12"/>
        <v>8B Básica</v>
      </c>
      <c r="M300" t="str">
        <f t="shared" si="13"/>
        <v>CATALINA ALEJANDRA</v>
      </c>
      <c r="N300" t="str">
        <f t="shared" si="14"/>
        <v>OYARCE TILLERÍA</v>
      </c>
    </row>
    <row r="301" spans="1:14" x14ac:dyDescent="0.25">
      <c r="A301" s="17">
        <v>290</v>
      </c>
      <c r="B301" s="18" t="s">
        <v>594</v>
      </c>
      <c r="C301" s="17" t="s">
        <v>224</v>
      </c>
      <c r="D301" s="17" t="s">
        <v>219</v>
      </c>
      <c r="E301" s="17"/>
      <c r="F301" s="19">
        <v>8</v>
      </c>
      <c r="G301" s="19" t="s">
        <v>77</v>
      </c>
      <c r="H301" s="19" t="s">
        <v>6</v>
      </c>
      <c r="I301" s="17"/>
      <c r="J301" s="17"/>
      <c r="L301" t="str">
        <f t="shared" si="12"/>
        <v>8B Básica</v>
      </c>
      <c r="M301" t="str">
        <f t="shared" si="13"/>
        <v>GABRIEL ANTONIO</v>
      </c>
      <c r="N301" t="str">
        <f t="shared" si="14"/>
        <v>PIZARRO RIQUELME</v>
      </c>
    </row>
    <row r="302" spans="1:14" x14ac:dyDescent="0.25">
      <c r="A302" s="17">
        <v>291</v>
      </c>
      <c r="B302" s="18" t="s">
        <v>595</v>
      </c>
      <c r="C302" s="17" t="s">
        <v>55</v>
      </c>
      <c r="D302" s="17" t="s">
        <v>383</v>
      </c>
      <c r="E302" s="17"/>
      <c r="F302" s="19">
        <v>8</v>
      </c>
      <c r="G302" s="19" t="s">
        <v>77</v>
      </c>
      <c r="H302" s="19" t="s">
        <v>6</v>
      </c>
      <c r="I302" s="17"/>
      <c r="J302" s="17"/>
      <c r="L302" t="str">
        <f t="shared" si="12"/>
        <v>8B Básica</v>
      </c>
      <c r="M302" t="str">
        <f t="shared" si="13"/>
        <v>MEILYN ANDREA</v>
      </c>
      <c r="N302" t="str">
        <f t="shared" si="14"/>
        <v>RODRÍGUEZ ZAMORANO</v>
      </c>
    </row>
    <row r="303" spans="1:14" x14ac:dyDescent="0.25">
      <c r="A303" s="17">
        <v>292</v>
      </c>
      <c r="B303" s="18" t="s">
        <v>596</v>
      </c>
      <c r="C303" s="17" t="s">
        <v>346</v>
      </c>
      <c r="D303" s="17" t="s">
        <v>104</v>
      </c>
      <c r="E303" s="17"/>
      <c r="F303" s="19">
        <v>8</v>
      </c>
      <c r="G303" s="19" t="s">
        <v>77</v>
      </c>
      <c r="H303" s="19" t="s">
        <v>6</v>
      </c>
      <c r="I303" s="17"/>
      <c r="J303" s="17"/>
      <c r="L303" t="str">
        <f t="shared" si="12"/>
        <v>8B Básica</v>
      </c>
      <c r="M303" t="str">
        <f t="shared" si="13"/>
        <v>CINTIA FABIOLA</v>
      </c>
      <c r="N303" t="str">
        <f t="shared" si="14"/>
        <v>SILVA GONZÁLEZ</v>
      </c>
    </row>
    <row r="304" spans="1:14" x14ac:dyDescent="0.25">
      <c r="A304" s="17">
        <v>293</v>
      </c>
      <c r="B304" s="18" t="s">
        <v>597</v>
      </c>
      <c r="C304" s="17" t="s">
        <v>144</v>
      </c>
      <c r="D304" s="17" t="s">
        <v>145</v>
      </c>
      <c r="E304" s="17"/>
      <c r="F304" s="19">
        <v>8</v>
      </c>
      <c r="G304" s="19" t="s">
        <v>77</v>
      </c>
      <c r="H304" s="19" t="s">
        <v>6</v>
      </c>
      <c r="I304" s="17"/>
      <c r="J304" s="17"/>
      <c r="L304" t="str">
        <f t="shared" si="12"/>
        <v>8B Básica</v>
      </c>
      <c r="M304" t="str">
        <f t="shared" si="13"/>
        <v>BASTIÁN ALEXIS</v>
      </c>
      <c r="N304" t="str">
        <f t="shared" si="14"/>
        <v>ULLOA MARDONES</v>
      </c>
    </row>
    <row r="305" spans="1:14" x14ac:dyDescent="0.25">
      <c r="A305" s="17">
        <v>294</v>
      </c>
      <c r="B305" s="18" t="s">
        <v>598</v>
      </c>
      <c r="C305" s="17" t="s">
        <v>15</v>
      </c>
      <c r="D305" s="17" t="s">
        <v>599</v>
      </c>
      <c r="E305" s="17"/>
      <c r="F305" s="19">
        <v>1</v>
      </c>
      <c r="G305" s="19" t="s">
        <v>5</v>
      </c>
      <c r="H305" s="19" t="s">
        <v>600</v>
      </c>
      <c r="I305" s="17"/>
      <c r="J305" s="17"/>
      <c r="L305" t="str">
        <f t="shared" si="12"/>
        <v>1A Media</v>
      </c>
      <c r="M305" t="str">
        <f t="shared" si="13"/>
        <v>ANTONIA CONSTANZA</v>
      </c>
      <c r="N305" t="str">
        <f t="shared" si="14"/>
        <v>BRAVO LINCOPÍ</v>
      </c>
    </row>
    <row r="306" spans="1:14" x14ac:dyDescent="0.25">
      <c r="A306" s="17">
        <v>295</v>
      </c>
      <c r="B306" s="18" t="s">
        <v>601</v>
      </c>
      <c r="C306" s="17" t="s">
        <v>527</v>
      </c>
      <c r="D306" s="17" t="s">
        <v>528</v>
      </c>
      <c r="E306" s="17"/>
      <c r="F306" s="19">
        <v>1</v>
      </c>
      <c r="G306" s="19" t="s">
        <v>5</v>
      </c>
      <c r="H306" s="19" t="s">
        <v>600</v>
      </c>
      <c r="I306" s="17"/>
      <c r="J306" s="17"/>
      <c r="L306" t="str">
        <f t="shared" si="12"/>
        <v>1A Media</v>
      </c>
      <c r="M306" t="str">
        <f t="shared" si="13"/>
        <v>AARON FRANCISCO</v>
      </c>
      <c r="N306" t="str">
        <f t="shared" si="14"/>
        <v>CÁRDENAS COLÍN</v>
      </c>
    </row>
    <row r="307" spans="1:14" x14ac:dyDescent="0.25">
      <c r="A307" s="17">
        <v>296</v>
      </c>
      <c r="B307" s="18" t="s">
        <v>602</v>
      </c>
      <c r="C307" s="17" t="s">
        <v>603</v>
      </c>
      <c r="D307" s="17" t="s">
        <v>43</v>
      </c>
      <c r="E307" s="17"/>
      <c r="F307" s="19">
        <v>1</v>
      </c>
      <c r="G307" s="19" t="s">
        <v>5</v>
      </c>
      <c r="H307" s="19" t="s">
        <v>600</v>
      </c>
      <c r="I307" s="17"/>
      <c r="J307" s="17"/>
      <c r="L307" t="str">
        <f t="shared" si="12"/>
        <v>1A Media</v>
      </c>
      <c r="M307" t="str">
        <f t="shared" si="13"/>
        <v>JORDAN ANTONIO</v>
      </c>
      <c r="N307" t="str">
        <f t="shared" si="14"/>
        <v>CÉSPEDES GUZMÁN</v>
      </c>
    </row>
    <row r="308" spans="1:14" x14ac:dyDescent="0.25">
      <c r="A308" s="17">
        <v>297</v>
      </c>
      <c r="B308" s="18" t="s">
        <v>604</v>
      </c>
      <c r="C308" s="17" t="s">
        <v>605</v>
      </c>
      <c r="D308" s="17" t="s">
        <v>606</v>
      </c>
      <c r="E308" s="17"/>
      <c r="F308" s="19">
        <v>1</v>
      </c>
      <c r="G308" s="19" t="s">
        <v>5</v>
      </c>
      <c r="H308" s="19" t="s">
        <v>600</v>
      </c>
      <c r="I308" s="17"/>
      <c r="J308" s="17"/>
      <c r="L308" t="str">
        <f t="shared" si="12"/>
        <v>1A Media</v>
      </c>
      <c r="M308" t="str">
        <f t="shared" si="13"/>
        <v>HÉCTOR MANUEL</v>
      </c>
      <c r="N308" t="str">
        <f t="shared" si="14"/>
        <v>CHAPARRO QUICHEL</v>
      </c>
    </row>
    <row r="309" spans="1:14" x14ac:dyDescent="0.25">
      <c r="A309" s="17">
        <v>298</v>
      </c>
      <c r="B309" s="18" t="s">
        <v>607</v>
      </c>
      <c r="C309" s="17" t="s">
        <v>444</v>
      </c>
      <c r="D309" s="17" t="s">
        <v>608</v>
      </c>
      <c r="E309" s="17"/>
      <c r="F309" s="19">
        <v>1</v>
      </c>
      <c r="G309" s="19" t="s">
        <v>5</v>
      </c>
      <c r="H309" s="19" t="s">
        <v>600</v>
      </c>
      <c r="I309" s="17"/>
      <c r="J309" s="17"/>
      <c r="L309" t="str">
        <f t="shared" si="12"/>
        <v>1A Media</v>
      </c>
      <c r="M309" t="str">
        <f t="shared" si="13"/>
        <v>FERNANDA ANTONIA</v>
      </c>
      <c r="N309" t="str">
        <f t="shared" si="14"/>
        <v>LAGOS POCOL</v>
      </c>
    </row>
    <row r="310" spans="1:14" x14ac:dyDescent="0.25">
      <c r="A310" s="17">
        <v>299</v>
      </c>
      <c r="B310" s="18" t="s">
        <v>609</v>
      </c>
      <c r="C310" s="17" t="s">
        <v>449</v>
      </c>
      <c r="D310" s="17" t="s">
        <v>450</v>
      </c>
      <c r="E310" s="17"/>
      <c r="F310" s="19">
        <v>1</v>
      </c>
      <c r="G310" s="19" t="s">
        <v>5</v>
      </c>
      <c r="H310" s="19" t="s">
        <v>600</v>
      </c>
      <c r="I310" s="17"/>
      <c r="J310" s="17"/>
      <c r="L310" t="str">
        <f t="shared" si="12"/>
        <v>1A Media</v>
      </c>
      <c r="M310" t="str">
        <f t="shared" si="13"/>
        <v>ERIC ABRAN</v>
      </c>
      <c r="N310" t="str">
        <f t="shared" si="14"/>
        <v>MAMANI QUISPE</v>
      </c>
    </row>
    <row r="311" spans="1:14" x14ac:dyDescent="0.25">
      <c r="A311" s="17">
        <v>300</v>
      </c>
      <c r="B311" s="18" t="s">
        <v>610</v>
      </c>
      <c r="C311" s="17" t="s">
        <v>37</v>
      </c>
      <c r="D311" s="17" t="s">
        <v>611</v>
      </c>
      <c r="E311" s="17"/>
      <c r="F311" s="19">
        <v>1</v>
      </c>
      <c r="G311" s="19" t="s">
        <v>5</v>
      </c>
      <c r="H311" s="19" t="s">
        <v>600</v>
      </c>
      <c r="I311" s="17"/>
      <c r="J311" s="17"/>
      <c r="L311" t="str">
        <f t="shared" si="12"/>
        <v>1A Media</v>
      </c>
      <c r="M311" t="str">
        <f t="shared" si="13"/>
        <v>BENJAMIN IGNACIO</v>
      </c>
      <c r="N311" t="str">
        <f t="shared" si="14"/>
        <v>MUÑOZ ARDILES</v>
      </c>
    </row>
    <row r="312" spans="1:14" x14ac:dyDescent="0.25">
      <c r="A312" s="17">
        <v>301</v>
      </c>
      <c r="B312" s="18" t="s">
        <v>612</v>
      </c>
      <c r="C312" s="17" t="s">
        <v>592</v>
      </c>
      <c r="D312" s="17" t="s">
        <v>593</v>
      </c>
      <c r="E312" s="17"/>
      <c r="F312" s="19">
        <v>1</v>
      </c>
      <c r="G312" s="19" t="s">
        <v>5</v>
      </c>
      <c r="H312" s="19" t="s">
        <v>600</v>
      </c>
      <c r="I312" s="17"/>
      <c r="J312" s="17"/>
      <c r="L312" t="str">
        <f t="shared" si="12"/>
        <v>1A Media</v>
      </c>
      <c r="M312" t="str">
        <f t="shared" si="13"/>
        <v>DAVID FELIPE</v>
      </c>
      <c r="N312" t="str">
        <f t="shared" si="14"/>
        <v>OYARCE TILLERÍA</v>
      </c>
    </row>
    <row r="313" spans="1:14" x14ac:dyDescent="0.25">
      <c r="A313" s="17">
        <v>302</v>
      </c>
      <c r="B313" s="18" t="s">
        <v>613</v>
      </c>
      <c r="C313" s="17" t="s">
        <v>614</v>
      </c>
      <c r="D313" s="17" t="s">
        <v>615</v>
      </c>
      <c r="E313" s="17"/>
      <c r="F313" s="19">
        <v>1</v>
      </c>
      <c r="G313" s="19" t="s">
        <v>5</v>
      </c>
      <c r="H313" s="19" t="s">
        <v>600</v>
      </c>
      <c r="I313" s="17"/>
      <c r="J313" s="17"/>
      <c r="L313" t="str">
        <f t="shared" si="12"/>
        <v>1A Media</v>
      </c>
      <c r="M313" t="str">
        <f t="shared" si="13"/>
        <v>CONSTANZA LISSETTE</v>
      </c>
      <c r="N313" t="str">
        <f t="shared" si="14"/>
        <v>PAINÉN VILLANUEVA</v>
      </c>
    </row>
    <row r="314" spans="1:14" x14ac:dyDescent="0.25">
      <c r="A314" s="17">
        <v>303</v>
      </c>
      <c r="B314" s="18" t="s">
        <v>616</v>
      </c>
      <c r="C314" s="17" t="s">
        <v>247</v>
      </c>
      <c r="D314" s="17" t="s">
        <v>60</v>
      </c>
      <c r="E314" s="17"/>
      <c r="F314" s="19">
        <v>1</v>
      </c>
      <c r="G314" s="19" t="s">
        <v>5</v>
      </c>
      <c r="H314" s="19" t="s">
        <v>600</v>
      </c>
      <c r="I314" s="17"/>
      <c r="J314" s="17"/>
      <c r="L314" t="str">
        <f t="shared" si="12"/>
        <v>1A Media</v>
      </c>
      <c r="M314" t="str">
        <f t="shared" si="13"/>
        <v>PALOMA ESTRELLA</v>
      </c>
      <c r="N314" t="str">
        <f t="shared" si="14"/>
        <v>PUENTES SÁNCHEZ</v>
      </c>
    </row>
    <row r="315" spans="1:14" x14ac:dyDescent="0.25">
      <c r="A315" s="17">
        <v>304</v>
      </c>
      <c r="B315" s="18" t="s">
        <v>617</v>
      </c>
      <c r="C315" s="17" t="s">
        <v>499</v>
      </c>
      <c r="D315" s="17" t="s">
        <v>618</v>
      </c>
      <c r="E315" s="17"/>
      <c r="F315" s="19">
        <v>1</v>
      </c>
      <c r="G315" s="19" t="s">
        <v>5</v>
      </c>
      <c r="H315" s="19" t="s">
        <v>600</v>
      </c>
      <c r="I315" s="17"/>
      <c r="J315" s="17"/>
      <c r="L315" t="str">
        <f t="shared" si="12"/>
        <v>1A Media</v>
      </c>
      <c r="M315" t="str">
        <f t="shared" si="13"/>
        <v>CARLOS ANDRÉS</v>
      </c>
      <c r="N315" t="str">
        <f t="shared" si="14"/>
        <v>TORO DUMINHUAL</v>
      </c>
    </row>
    <row r="316" spans="1:14" x14ac:dyDescent="0.25">
      <c r="A316" s="17">
        <v>305</v>
      </c>
      <c r="B316" s="18" t="s">
        <v>619</v>
      </c>
      <c r="C316" s="17" t="s">
        <v>100</v>
      </c>
      <c r="D316" s="17" t="s">
        <v>446</v>
      </c>
      <c r="E316" s="17"/>
      <c r="F316" s="19">
        <v>1</v>
      </c>
      <c r="G316" s="19" t="s">
        <v>5</v>
      </c>
      <c r="H316" s="19" t="s">
        <v>600</v>
      </c>
      <c r="I316" s="17"/>
      <c r="J316" s="17"/>
      <c r="L316" t="str">
        <f t="shared" si="12"/>
        <v>1A Media</v>
      </c>
      <c r="M316" t="str">
        <f t="shared" si="13"/>
        <v>GENESIS NOEMI</v>
      </c>
      <c r="N316" t="str">
        <f t="shared" si="14"/>
        <v>VIVALLOS LIBERONA</v>
      </c>
    </row>
    <row r="317" spans="1:14" x14ac:dyDescent="0.25">
      <c r="A317" s="17">
        <v>306</v>
      </c>
      <c r="B317" s="18" t="s">
        <v>620</v>
      </c>
      <c r="C317" s="17" t="s">
        <v>394</v>
      </c>
      <c r="D317" s="17" t="s">
        <v>395</v>
      </c>
      <c r="E317" s="17"/>
      <c r="F317" s="19">
        <v>2</v>
      </c>
      <c r="G317" s="19" t="s">
        <v>5</v>
      </c>
      <c r="H317" s="19" t="s">
        <v>600</v>
      </c>
      <c r="I317" s="17"/>
      <c r="J317" s="17"/>
      <c r="L317" t="str">
        <f t="shared" si="12"/>
        <v>2A Media</v>
      </c>
      <c r="M317" t="str">
        <f t="shared" si="13"/>
        <v>TEARE BEATRIZ</v>
      </c>
      <c r="N317" t="str">
        <f t="shared" si="14"/>
        <v>BOBADILLA GAUNA</v>
      </c>
    </row>
    <row r="318" spans="1:14" x14ac:dyDescent="0.25">
      <c r="A318" s="17">
        <v>307</v>
      </c>
      <c r="B318" s="18" t="s">
        <v>621</v>
      </c>
      <c r="C318" s="17" t="s">
        <v>15</v>
      </c>
      <c r="D318" s="17" t="s">
        <v>48</v>
      </c>
      <c r="E318" s="17"/>
      <c r="F318" s="19">
        <v>2</v>
      </c>
      <c r="G318" s="19" t="s">
        <v>5</v>
      </c>
      <c r="H318" s="19" t="s">
        <v>600</v>
      </c>
      <c r="I318" s="17"/>
      <c r="J318" s="17"/>
      <c r="L318" t="str">
        <f t="shared" si="12"/>
        <v>2A Media</v>
      </c>
      <c r="M318" t="str">
        <f t="shared" si="13"/>
        <v>ANGELO ALEXIS</v>
      </c>
      <c r="N318" t="str">
        <f t="shared" si="14"/>
        <v>BRAVO DÍAZ</v>
      </c>
    </row>
    <row r="319" spans="1:14" x14ac:dyDescent="0.25">
      <c r="A319" s="17">
        <v>308</v>
      </c>
      <c r="B319" s="18" t="s">
        <v>622</v>
      </c>
      <c r="C319" s="17" t="s">
        <v>357</v>
      </c>
      <c r="D319" s="17" t="s">
        <v>358</v>
      </c>
      <c r="E319" s="17"/>
      <c r="F319" s="19">
        <v>2</v>
      </c>
      <c r="G319" s="19" t="s">
        <v>5</v>
      </c>
      <c r="H319" s="19" t="s">
        <v>600</v>
      </c>
      <c r="I319" s="17"/>
      <c r="J319" s="17"/>
      <c r="L319" t="str">
        <f t="shared" si="12"/>
        <v>2A Media</v>
      </c>
      <c r="M319" t="str">
        <f t="shared" si="13"/>
        <v>PIERO ARIEL</v>
      </c>
      <c r="N319" t="str">
        <f t="shared" si="14"/>
        <v>BRITO YANQUI</v>
      </c>
    </row>
    <row r="320" spans="1:14" x14ac:dyDescent="0.25">
      <c r="A320" s="17">
        <v>309</v>
      </c>
      <c r="B320" s="18" t="s">
        <v>623</v>
      </c>
      <c r="C320" s="17" t="s">
        <v>624</v>
      </c>
      <c r="D320" s="17" t="s">
        <v>363</v>
      </c>
      <c r="E320" s="17"/>
      <c r="F320" s="19">
        <v>2</v>
      </c>
      <c r="G320" s="19" t="s">
        <v>5</v>
      </c>
      <c r="H320" s="19" t="s">
        <v>600</v>
      </c>
      <c r="I320" s="17"/>
      <c r="J320" s="17"/>
      <c r="L320" t="str">
        <f t="shared" si="12"/>
        <v>2A Media</v>
      </c>
      <c r="M320" t="str">
        <f t="shared" si="13"/>
        <v>BASTIÁN JOSUE</v>
      </c>
      <c r="N320" t="str">
        <f t="shared" si="14"/>
        <v>CEA ESPINOZA</v>
      </c>
    </row>
    <row r="321" spans="1:14" x14ac:dyDescent="0.25">
      <c r="A321" s="17">
        <v>310</v>
      </c>
      <c r="B321" s="18" t="s">
        <v>625</v>
      </c>
      <c r="C321" s="17" t="s">
        <v>255</v>
      </c>
      <c r="D321" s="17" t="s">
        <v>234</v>
      </c>
      <c r="E321" s="17"/>
      <c r="F321" s="19">
        <v>2</v>
      </c>
      <c r="G321" s="19" t="s">
        <v>5</v>
      </c>
      <c r="H321" s="19" t="s">
        <v>600</v>
      </c>
      <c r="I321" s="17"/>
      <c r="J321" s="17"/>
      <c r="L321" t="str">
        <f t="shared" si="12"/>
        <v>2A Media</v>
      </c>
      <c r="M321" t="str">
        <f t="shared" si="13"/>
        <v>BASTIÁN ERIK</v>
      </c>
      <c r="N321" t="str">
        <f t="shared" si="14"/>
        <v>CONTRERAS ALARCÓN</v>
      </c>
    </row>
    <row r="322" spans="1:14" x14ac:dyDescent="0.25">
      <c r="A322" s="17">
        <v>311</v>
      </c>
      <c r="B322" s="18" t="s">
        <v>626</v>
      </c>
      <c r="C322" s="17" t="s">
        <v>627</v>
      </c>
      <c r="D322" s="17" t="s">
        <v>414</v>
      </c>
      <c r="E322" s="17"/>
      <c r="F322" s="19">
        <v>2</v>
      </c>
      <c r="G322" s="19" t="s">
        <v>5</v>
      </c>
      <c r="H322" s="19" t="s">
        <v>600</v>
      </c>
      <c r="I322" s="17"/>
      <c r="J322" s="17"/>
      <c r="L322" t="str">
        <f t="shared" si="12"/>
        <v>2A Media</v>
      </c>
      <c r="M322" t="str">
        <f t="shared" si="13"/>
        <v>ALEJANDRO ULISES JOSÉ</v>
      </c>
      <c r="N322" t="str">
        <f t="shared" si="14"/>
        <v>CORNEJO TAPIA</v>
      </c>
    </row>
    <row r="323" spans="1:14" x14ac:dyDescent="0.25">
      <c r="A323" s="17">
        <v>312</v>
      </c>
      <c r="B323" s="18" t="s">
        <v>628</v>
      </c>
      <c r="C323" s="17" t="s">
        <v>629</v>
      </c>
      <c r="D323" s="17" t="s">
        <v>630</v>
      </c>
      <c r="E323" s="17"/>
      <c r="F323" s="19">
        <v>2</v>
      </c>
      <c r="G323" s="19" t="s">
        <v>5</v>
      </c>
      <c r="H323" s="19" t="s">
        <v>600</v>
      </c>
      <c r="I323" s="17"/>
      <c r="J323" s="17"/>
      <c r="L323" t="str">
        <f t="shared" si="12"/>
        <v>2A Media</v>
      </c>
      <c r="M323" t="str">
        <f t="shared" si="13"/>
        <v>DEYVID ANTONY</v>
      </c>
      <c r="N323" t="str">
        <f t="shared" si="14"/>
        <v>DIESTRA CONDORCHOA</v>
      </c>
    </row>
    <row r="324" spans="1:14" x14ac:dyDescent="0.25">
      <c r="A324" s="17">
        <v>313</v>
      </c>
      <c r="B324" s="18" t="s">
        <v>631</v>
      </c>
      <c r="C324" s="17" t="s">
        <v>549</v>
      </c>
      <c r="D324" s="17" t="s">
        <v>58</v>
      </c>
      <c r="E324" s="17"/>
      <c r="F324" s="19">
        <v>2</v>
      </c>
      <c r="G324" s="19" t="s">
        <v>5</v>
      </c>
      <c r="H324" s="19" t="s">
        <v>600</v>
      </c>
      <c r="I324" s="17"/>
      <c r="J324" s="17"/>
      <c r="L324" t="str">
        <f t="shared" si="12"/>
        <v>2A Media</v>
      </c>
      <c r="M324" t="str">
        <f t="shared" si="13"/>
        <v>FABIÁN IGNACIO</v>
      </c>
      <c r="N324" t="str">
        <f t="shared" si="14"/>
        <v>FAÚNDEZ SALAS</v>
      </c>
    </row>
    <row r="325" spans="1:14" x14ac:dyDescent="0.25">
      <c r="A325" s="17">
        <v>314</v>
      </c>
      <c r="B325" s="18" t="s">
        <v>632</v>
      </c>
      <c r="C325" s="17" t="s">
        <v>471</v>
      </c>
      <c r="D325" s="17" t="s">
        <v>633</v>
      </c>
      <c r="E325" s="17"/>
      <c r="F325" s="19">
        <v>2</v>
      </c>
      <c r="G325" s="19" t="s">
        <v>5</v>
      </c>
      <c r="H325" s="19" t="s">
        <v>600</v>
      </c>
      <c r="I325" s="17"/>
      <c r="J325" s="17"/>
      <c r="L325" t="str">
        <f t="shared" si="12"/>
        <v>2A Media</v>
      </c>
      <c r="M325" t="str">
        <f t="shared" si="13"/>
        <v>CRISTIAN ABRAAN</v>
      </c>
      <c r="N325" t="str">
        <f t="shared" si="14"/>
        <v>MALDONADO VILLAGRA</v>
      </c>
    </row>
    <row r="326" spans="1:14" x14ac:dyDescent="0.25">
      <c r="A326" s="17">
        <v>315</v>
      </c>
      <c r="B326" s="18" t="s">
        <v>634</v>
      </c>
      <c r="C326" s="17" t="s">
        <v>305</v>
      </c>
      <c r="D326" s="17" t="s">
        <v>304</v>
      </c>
      <c r="E326" s="17"/>
      <c r="F326" s="19">
        <v>2</v>
      </c>
      <c r="G326" s="19" t="s">
        <v>5</v>
      </c>
      <c r="H326" s="19" t="s">
        <v>600</v>
      </c>
      <c r="I326" s="17"/>
      <c r="J326" s="17"/>
      <c r="L326" t="str">
        <f t="shared" si="12"/>
        <v>2A Media</v>
      </c>
      <c r="M326" t="str">
        <f t="shared" si="13"/>
        <v>KRISHNA MIYARAY</v>
      </c>
      <c r="N326" t="str">
        <f t="shared" si="14"/>
        <v>MARCHANT QUIROZ</v>
      </c>
    </row>
    <row r="327" spans="1:14" x14ac:dyDescent="0.25">
      <c r="A327" s="17">
        <v>316</v>
      </c>
      <c r="B327" s="18" t="s">
        <v>635</v>
      </c>
      <c r="C327" s="17" t="s">
        <v>270</v>
      </c>
      <c r="D327" s="17" t="s">
        <v>636</v>
      </c>
      <c r="E327" s="17"/>
      <c r="F327" s="19">
        <v>2</v>
      </c>
      <c r="G327" s="19" t="s">
        <v>5</v>
      </c>
      <c r="H327" s="19" t="s">
        <v>600</v>
      </c>
      <c r="I327" s="17"/>
      <c r="J327" s="17"/>
      <c r="L327" t="str">
        <f t="shared" si="12"/>
        <v>2A Media</v>
      </c>
      <c r="M327" t="str">
        <f t="shared" si="13"/>
        <v>FABIOLA ANDREA</v>
      </c>
      <c r="N327" t="str">
        <f t="shared" si="14"/>
        <v>NAVARRO VALLADARES</v>
      </c>
    </row>
    <row r="328" spans="1:14" x14ac:dyDescent="0.25">
      <c r="A328" s="17">
        <v>317</v>
      </c>
      <c r="B328" s="18" t="s">
        <v>637</v>
      </c>
      <c r="C328" s="17" t="s">
        <v>164</v>
      </c>
      <c r="D328" s="17" t="s">
        <v>9</v>
      </c>
      <c r="E328" s="17"/>
      <c r="F328" s="19">
        <v>2</v>
      </c>
      <c r="G328" s="19" t="s">
        <v>5</v>
      </c>
      <c r="H328" s="19" t="s">
        <v>600</v>
      </c>
      <c r="I328" s="17"/>
      <c r="J328" s="17"/>
      <c r="L328" t="str">
        <f t="shared" si="12"/>
        <v>2A Media</v>
      </c>
      <c r="M328" t="str">
        <f t="shared" si="13"/>
        <v>CHRISTOPHER IGNACIO</v>
      </c>
      <c r="N328" t="str">
        <f t="shared" si="14"/>
        <v>PINO ROJAS</v>
      </c>
    </row>
    <row r="329" spans="1:14" x14ac:dyDescent="0.25">
      <c r="A329" s="17">
        <v>318</v>
      </c>
      <c r="B329" s="18" t="s">
        <v>638</v>
      </c>
      <c r="C329" s="17" t="s">
        <v>224</v>
      </c>
      <c r="D329" s="17" t="s">
        <v>238</v>
      </c>
      <c r="E329" s="17"/>
      <c r="F329" s="19">
        <v>2</v>
      </c>
      <c r="G329" s="19" t="s">
        <v>5</v>
      </c>
      <c r="H329" s="19" t="s">
        <v>600</v>
      </c>
      <c r="I329" s="17"/>
      <c r="J329" s="17"/>
      <c r="L329" t="str">
        <f t="shared" si="12"/>
        <v>2A Media</v>
      </c>
      <c r="M329" t="str">
        <f t="shared" si="13"/>
        <v>GABRIEL LEONARDO</v>
      </c>
      <c r="N329" t="str">
        <f t="shared" si="14"/>
        <v>PIZARRO CARRASCO</v>
      </c>
    </row>
    <row r="330" spans="1:14" x14ac:dyDescent="0.25">
      <c r="A330" s="17">
        <v>319</v>
      </c>
      <c r="B330" s="18" t="s">
        <v>639</v>
      </c>
      <c r="C330" s="17" t="s">
        <v>430</v>
      </c>
      <c r="D330" s="17" t="s">
        <v>42</v>
      </c>
      <c r="E330" s="17"/>
      <c r="F330" s="19">
        <v>2</v>
      </c>
      <c r="G330" s="19" t="s">
        <v>5</v>
      </c>
      <c r="H330" s="19" t="s">
        <v>600</v>
      </c>
      <c r="I330" s="17"/>
      <c r="J330" s="17"/>
      <c r="L330" t="str">
        <f t="shared" si="12"/>
        <v>2A Media</v>
      </c>
      <c r="M330" t="str">
        <f t="shared" si="13"/>
        <v>PATRICIO ALFREDO</v>
      </c>
      <c r="N330" t="str">
        <f t="shared" si="14"/>
        <v>URRUTIA NÚÑEZ</v>
      </c>
    </row>
    <row r="331" spans="1:14" x14ac:dyDescent="0.25">
      <c r="A331" s="17">
        <v>320</v>
      </c>
      <c r="B331" s="18" t="s">
        <v>640</v>
      </c>
      <c r="C331" s="17" t="s">
        <v>9</v>
      </c>
      <c r="D331" s="17" t="s">
        <v>29</v>
      </c>
      <c r="E331" s="17"/>
      <c r="F331" s="19">
        <v>2</v>
      </c>
      <c r="G331" s="19" t="s">
        <v>5</v>
      </c>
      <c r="H331" s="19" t="s">
        <v>600</v>
      </c>
      <c r="I331" s="17"/>
      <c r="J331" s="17"/>
      <c r="L331" t="str">
        <f t="shared" si="12"/>
        <v>2A Media</v>
      </c>
      <c r="M331" t="str">
        <f t="shared" si="13"/>
        <v>AYLINE ALEXANDRA</v>
      </c>
      <c r="N331" t="str">
        <f t="shared" si="14"/>
        <v>ROJAS JORQUERA</v>
      </c>
    </row>
    <row r="332" spans="1:14" x14ac:dyDescent="0.25">
      <c r="A332" s="17">
        <v>321</v>
      </c>
      <c r="B332" s="18" t="s">
        <v>641</v>
      </c>
      <c r="C332" s="17" t="s">
        <v>75</v>
      </c>
      <c r="D332" s="17" t="s">
        <v>642</v>
      </c>
      <c r="E332" s="17"/>
      <c r="F332" s="19">
        <v>3</v>
      </c>
      <c r="G332" s="19" t="s">
        <v>5</v>
      </c>
      <c r="H332" s="19" t="s">
        <v>600</v>
      </c>
      <c r="I332" s="17"/>
      <c r="J332" s="17"/>
      <c r="L332" t="str">
        <f t="shared" si="12"/>
        <v>3A Media</v>
      </c>
      <c r="M332" t="str">
        <f t="shared" si="13"/>
        <v>ALLISON STACY</v>
      </c>
      <c r="N332" t="str">
        <f t="shared" si="14"/>
        <v>ARANCIBIA SAN MARTÍN</v>
      </c>
    </row>
    <row r="333" spans="1:14" x14ac:dyDescent="0.25">
      <c r="A333" s="17">
        <v>322</v>
      </c>
      <c r="B333" s="18" t="s">
        <v>643</v>
      </c>
      <c r="C333" s="17" t="s">
        <v>644</v>
      </c>
      <c r="D333" s="17" t="s">
        <v>642</v>
      </c>
      <c r="E333" s="17"/>
      <c r="F333" s="19">
        <v>3</v>
      </c>
      <c r="G333" s="19" t="s">
        <v>5</v>
      </c>
      <c r="H333" s="19" t="s">
        <v>600</v>
      </c>
      <c r="I333" s="17"/>
      <c r="J333" s="17"/>
      <c r="L333" t="str">
        <f t="shared" ref="L333:L342" si="15">CONCATENATE(F333,G333," ",H333)</f>
        <v>3A Media</v>
      </c>
      <c r="M333" t="str">
        <f t="shared" ref="M333:M342" si="16">CONCATENATE(B333)</f>
        <v>GEORGETTE ANDALIENE</v>
      </c>
      <c r="N333" t="str">
        <f t="shared" ref="N333:N342" si="17">CONCATENATE(C333," ",D333)</f>
        <v>FREZ SAN MARTÍN</v>
      </c>
    </row>
    <row r="334" spans="1:14" x14ac:dyDescent="0.25">
      <c r="A334" s="17">
        <v>323</v>
      </c>
      <c r="B334" s="18" t="s">
        <v>645</v>
      </c>
      <c r="C334" s="17" t="s">
        <v>104</v>
      </c>
      <c r="D334" s="17" t="s">
        <v>441</v>
      </c>
      <c r="E334" s="17"/>
      <c r="F334" s="19">
        <v>3</v>
      </c>
      <c r="G334" s="19" t="s">
        <v>5</v>
      </c>
      <c r="H334" s="19" t="s">
        <v>600</v>
      </c>
      <c r="I334" s="17"/>
      <c r="J334" s="17"/>
      <c r="L334" t="str">
        <f t="shared" si="15"/>
        <v>3A Media</v>
      </c>
      <c r="M334" t="str">
        <f t="shared" si="16"/>
        <v>ELÍAS AMADIEL</v>
      </c>
      <c r="N334" t="str">
        <f t="shared" si="17"/>
        <v>GONZÁLEZ REYES</v>
      </c>
    </row>
    <row r="335" spans="1:14" x14ac:dyDescent="0.25">
      <c r="A335" s="17">
        <v>324</v>
      </c>
      <c r="B335" s="18" t="s">
        <v>646</v>
      </c>
      <c r="C335" s="17" t="s">
        <v>104</v>
      </c>
      <c r="D335" s="17" t="s">
        <v>400</v>
      </c>
      <c r="E335" s="17"/>
      <c r="F335" s="19">
        <v>3</v>
      </c>
      <c r="G335" s="19" t="s">
        <v>5</v>
      </c>
      <c r="H335" s="19" t="s">
        <v>600</v>
      </c>
      <c r="I335" s="17"/>
      <c r="J335" s="17"/>
      <c r="L335" t="str">
        <f t="shared" si="15"/>
        <v>3A Media</v>
      </c>
      <c r="M335" t="str">
        <f t="shared" si="16"/>
        <v>YEXAEL MILLARAY</v>
      </c>
      <c r="N335" t="str">
        <f t="shared" si="17"/>
        <v>GONZÁLEZ FIGUEROA</v>
      </c>
    </row>
    <row r="336" spans="1:14" x14ac:dyDescent="0.25">
      <c r="A336" s="17">
        <v>325</v>
      </c>
      <c r="B336" s="18" t="s">
        <v>647</v>
      </c>
      <c r="C336" s="17" t="s">
        <v>34</v>
      </c>
      <c r="D336" s="17" t="s">
        <v>104</v>
      </c>
      <c r="E336" s="17"/>
      <c r="F336" s="19">
        <v>3</v>
      </c>
      <c r="G336" s="19" t="s">
        <v>5</v>
      </c>
      <c r="H336" s="19" t="s">
        <v>600</v>
      </c>
      <c r="I336" s="17"/>
      <c r="J336" s="17"/>
      <c r="L336" t="str">
        <f t="shared" si="15"/>
        <v>3A Media</v>
      </c>
      <c r="M336" t="str">
        <f t="shared" si="16"/>
        <v>ZAHIRA ESTRELLA</v>
      </c>
      <c r="N336" t="str">
        <f t="shared" si="17"/>
        <v>MIRANDA GONZÁLEZ</v>
      </c>
    </row>
    <row r="337" spans="1:14" x14ac:dyDescent="0.25">
      <c r="A337" s="17">
        <v>326</v>
      </c>
      <c r="B337" s="18" t="s">
        <v>648</v>
      </c>
      <c r="C337" s="17" t="s">
        <v>37</v>
      </c>
      <c r="D337" s="17" t="s">
        <v>649</v>
      </c>
      <c r="E337" s="17"/>
      <c r="F337" s="19">
        <v>3</v>
      </c>
      <c r="G337" s="19" t="s">
        <v>5</v>
      </c>
      <c r="H337" s="19" t="s">
        <v>600</v>
      </c>
      <c r="I337" s="17"/>
      <c r="J337" s="17"/>
      <c r="L337" t="str">
        <f t="shared" si="15"/>
        <v>3A Media</v>
      </c>
      <c r="M337" t="str">
        <f t="shared" si="16"/>
        <v>CATALINA ALMENDRA</v>
      </c>
      <c r="N337" t="str">
        <f t="shared" si="17"/>
        <v>MUÑOZ TORREJON</v>
      </c>
    </row>
    <row r="338" spans="1:14" x14ac:dyDescent="0.25">
      <c r="A338" s="17">
        <v>327</v>
      </c>
      <c r="B338" s="18" t="s">
        <v>650</v>
      </c>
      <c r="C338" s="17" t="s">
        <v>422</v>
      </c>
      <c r="D338" s="17" t="s">
        <v>651</v>
      </c>
      <c r="E338" s="17"/>
      <c r="F338" s="19">
        <v>3</v>
      </c>
      <c r="G338" s="19" t="s">
        <v>5</v>
      </c>
      <c r="H338" s="19" t="s">
        <v>600</v>
      </c>
      <c r="I338" s="17"/>
      <c r="J338" s="17"/>
      <c r="L338" t="str">
        <f t="shared" si="15"/>
        <v>3A Media</v>
      </c>
      <c r="M338" t="str">
        <f t="shared" si="16"/>
        <v>DIEGO IGNACIO DE JESÚS</v>
      </c>
      <c r="N338" t="str">
        <f t="shared" si="17"/>
        <v>PERALTA GARRIDO</v>
      </c>
    </row>
    <row r="339" spans="1:14" x14ac:dyDescent="0.25">
      <c r="A339" s="17">
        <v>328</v>
      </c>
      <c r="B339" s="18" t="s">
        <v>652</v>
      </c>
      <c r="C339" s="17" t="s">
        <v>190</v>
      </c>
      <c r="D339" s="17" t="s">
        <v>377</v>
      </c>
      <c r="E339" s="17"/>
      <c r="F339" s="19">
        <v>3</v>
      </c>
      <c r="G339" s="19" t="s">
        <v>5</v>
      </c>
      <c r="H339" s="19" t="s">
        <v>600</v>
      </c>
      <c r="I339" s="17"/>
      <c r="J339" s="17"/>
      <c r="L339" t="str">
        <f t="shared" si="15"/>
        <v>3A Media</v>
      </c>
      <c r="M339" t="str">
        <f t="shared" si="16"/>
        <v>MATÍAS IGNACIO</v>
      </c>
      <c r="N339" t="str">
        <f t="shared" si="17"/>
        <v>VERGARA RÍOS</v>
      </c>
    </row>
    <row r="340" spans="1:14" x14ac:dyDescent="0.25">
      <c r="A340" s="17">
        <v>329</v>
      </c>
      <c r="B340" s="18" t="s">
        <v>563</v>
      </c>
      <c r="C340" s="17" t="s">
        <v>64</v>
      </c>
      <c r="D340" s="17" t="s">
        <v>264</v>
      </c>
      <c r="E340" s="17"/>
      <c r="F340" s="19">
        <v>3</v>
      </c>
      <c r="G340" s="19" t="s">
        <v>5</v>
      </c>
      <c r="H340" s="19" t="s">
        <v>600</v>
      </c>
      <c r="I340" s="17"/>
      <c r="J340" s="17"/>
      <c r="L340" t="str">
        <f t="shared" si="15"/>
        <v>3A Media</v>
      </c>
      <c r="M340" t="str">
        <f t="shared" si="16"/>
        <v>ROBERTO IGNACIO</v>
      </c>
      <c r="N340" t="str">
        <f t="shared" si="17"/>
        <v>VIDAL PAREDES</v>
      </c>
    </row>
    <row r="341" spans="1:14" x14ac:dyDescent="0.25">
      <c r="A341" s="17">
        <v>330</v>
      </c>
      <c r="B341" s="18" t="s">
        <v>653</v>
      </c>
      <c r="C341" s="17" t="s">
        <v>654</v>
      </c>
      <c r="D341" s="17" t="s">
        <v>295</v>
      </c>
      <c r="E341" s="17"/>
      <c r="F341" s="19">
        <v>3</v>
      </c>
      <c r="G341" s="19" t="s">
        <v>5</v>
      </c>
      <c r="H341" s="19" t="s">
        <v>600</v>
      </c>
      <c r="I341" s="17"/>
      <c r="J341" s="17"/>
      <c r="L341" t="str">
        <f t="shared" si="15"/>
        <v>3A Media</v>
      </c>
      <c r="M341" t="str">
        <f t="shared" si="16"/>
        <v>TOMÁS ANTONIO</v>
      </c>
      <c r="N341" t="str">
        <f t="shared" si="17"/>
        <v>VILLAR LUENGO</v>
      </c>
    </row>
    <row r="342" spans="1:14" x14ac:dyDescent="0.25">
      <c r="A342" s="17">
        <v>331</v>
      </c>
      <c r="B342" s="18" t="s">
        <v>655</v>
      </c>
      <c r="C342" s="17" t="s">
        <v>656</v>
      </c>
      <c r="D342" s="17" t="s">
        <v>657</v>
      </c>
      <c r="E342" s="17"/>
      <c r="F342" s="19">
        <v>4</v>
      </c>
      <c r="G342" s="19" t="s">
        <v>5</v>
      </c>
      <c r="H342" s="19" t="s">
        <v>600</v>
      </c>
      <c r="I342" s="17"/>
      <c r="J342" s="17"/>
      <c r="L342" t="str">
        <f t="shared" si="15"/>
        <v>4A Media</v>
      </c>
      <c r="M342" t="str">
        <f t="shared" si="16"/>
        <v>DIEGO JOHAN</v>
      </c>
      <c r="N342" t="str">
        <f t="shared" si="17"/>
        <v>ESTUPILLAN ARBOLEDA</v>
      </c>
    </row>
    <row r="354" spans="2:8" x14ac:dyDescent="0.25">
      <c r="B354" s="43" t="s">
        <v>670</v>
      </c>
      <c r="C354" s="43"/>
      <c r="D354" s="43"/>
      <c r="E354" s="43"/>
      <c r="F354" s="43"/>
      <c r="G354" s="43"/>
      <c r="H354" s="43"/>
    </row>
    <row r="355" spans="2:8" x14ac:dyDescent="0.25">
      <c r="B355" s="27" t="s">
        <v>666</v>
      </c>
      <c r="C355" s="27"/>
      <c r="D355" s="26"/>
      <c r="E355" s="26"/>
      <c r="F355" s="26"/>
      <c r="G355" s="26"/>
      <c r="H355"/>
    </row>
    <row r="356" spans="2:8" x14ac:dyDescent="0.25">
      <c r="C356" s="24"/>
      <c r="D356" s="24"/>
    </row>
    <row r="357" spans="2:8" x14ac:dyDescent="0.25">
      <c r="C357" s="24"/>
      <c r="D357" s="24"/>
    </row>
    <row r="358" spans="2:8" x14ac:dyDescent="0.25">
      <c r="C358" s="25" t="s">
        <v>667</v>
      </c>
    </row>
    <row r="359" spans="2:8" x14ac:dyDescent="0.25">
      <c r="C359" s="1" t="s">
        <v>668</v>
      </c>
    </row>
  </sheetData>
  <mergeCells count="4">
    <mergeCell ref="B354:H354"/>
    <mergeCell ref="B11:D11"/>
    <mergeCell ref="F11:H11"/>
    <mergeCell ref="B8:J9"/>
  </mergeCell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2"/>
  <sheetViews>
    <sheetView tabSelected="1" workbookViewId="0">
      <selection activeCell="D318" sqref="D318"/>
    </sheetView>
  </sheetViews>
  <sheetFormatPr baseColWidth="10" defaultRowHeight="15" x14ac:dyDescent="0.25"/>
  <cols>
    <col min="1" max="1" width="10.28515625" customWidth="1"/>
    <col min="2" max="2" width="31.5703125" bestFit="1" customWidth="1"/>
    <col min="3" max="3" width="24.140625" bestFit="1" customWidth="1"/>
  </cols>
  <sheetData>
    <row r="1" spans="1:3" ht="15.75" thickBot="1" x14ac:dyDescent="0.3">
      <c r="A1" s="35" t="s">
        <v>671</v>
      </c>
      <c r="B1" s="36" t="s">
        <v>672</v>
      </c>
      <c r="C1" s="37" t="s">
        <v>673</v>
      </c>
    </row>
    <row r="2" spans="1:3" x14ac:dyDescent="0.25">
      <c r="A2" s="32" t="s">
        <v>674</v>
      </c>
      <c r="B2" s="41" t="s">
        <v>990</v>
      </c>
      <c r="C2" s="42" t="s">
        <v>991</v>
      </c>
    </row>
    <row r="3" spans="1:3" x14ac:dyDescent="0.25">
      <c r="A3" s="32" t="s">
        <v>716</v>
      </c>
      <c r="B3" s="33" t="s">
        <v>2</v>
      </c>
      <c r="C3" s="34" t="s">
        <v>675</v>
      </c>
    </row>
    <row r="4" spans="1:3" x14ac:dyDescent="0.25">
      <c r="A4" s="32" t="s">
        <v>716</v>
      </c>
      <c r="B4" s="33" t="s">
        <v>976</v>
      </c>
      <c r="C4" s="34" t="s">
        <v>8</v>
      </c>
    </row>
    <row r="5" spans="1:3" x14ac:dyDescent="0.25">
      <c r="A5" s="32" t="s">
        <v>716</v>
      </c>
      <c r="B5" s="29" t="s">
        <v>10</v>
      </c>
      <c r="C5" s="31" t="s">
        <v>676</v>
      </c>
    </row>
    <row r="6" spans="1:3" x14ac:dyDescent="0.25">
      <c r="A6" s="32" t="s">
        <v>716</v>
      </c>
      <c r="B6" s="29" t="s">
        <v>13</v>
      </c>
      <c r="C6" s="31" t="s">
        <v>677</v>
      </c>
    </row>
    <row r="7" spans="1:3" x14ac:dyDescent="0.25">
      <c r="A7" s="32" t="s">
        <v>716</v>
      </c>
      <c r="B7" s="29" t="s">
        <v>977</v>
      </c>
      <c r="C7" s="31" t="s">
        <v>978</v>
      </c>
    </row>
    <row r="8" spans="1:3" x14ac:dyDescent="0.25">
      <c r="A8" s="32" t="s">
        <v>716</v>
      </c>
      <c r="B8" s="29" t="s">
        <v>16</v>
      </c>
      <c r="C8" s="31" t="s">
        <v>678</v>
      </c>
    </row>
    <row r="9" spans="1:3" x14ac:dyDescent="0.25">
      <c r="A9" s="32" t="s">
        <v>716</v>
      </c>
      <c r="B9" s="29" t="s">
        <v>19</v>
      </c>
      <c r="C9" s="31" t="s">
        <v>679</v>
      </c>
    </row>
    <row r="10" spans="1:3" x14ac:dyDescent="0.25">
      <c r="A10" s="32" t="s">
        <v>716</v>
      </c>
      <c r="B10" s="29" t="s">
        <v>22</v>
      </c>
      <c r="C10" s="31" t="s">
        <v>680</v>
      </c>
    </row>
    <row r="11" spans="1:3" x14ac:dyDescent="0.25">
      <c r="A11" s="32" t="s">
        <v>716</v>
      </c>
      <c r="B11" s="29" t="s">
        <v>27</v>
      </c>
      <c r="C11" s="31" t="s">
        <v>681</v>
      </c>
    </row>
    <row r="12" spans="1:3" x14ac:dyDescent="0.25">
      <c r="A12" s="32" t="s">
        <v>716</v>
      </c>
      <c r="B12" s="29" t="s">
        <v>30</v>
      </c>
      <c r="C12" s="31" t="s">
        <v>682</v>
      </c>
    </row>
    <row r="13" spans="1:3" x14ac:dyDescent="0.25">
      <c r="A13" s="32" t="s">
        <v>716</v>
      </c>
      <c r="B13" s="29" t="s">
        <v>33</v>
      </c>
      <c r="C13" s="31" t="s">
        <v>683</v>
      </c>
    </row>
    <row r="14" spans="1:3" x14ac:dyDescent="0.25">
      <c r="A14" s="32" t="s">
        <v>716</v>
      </c>
      <c r="B14" s="29" t="s">
        <v>36</v>
      </c>
      <c r="C14" s="31" t="s">
        <v>684</v>
      </c>
    </row>
    <row r="15" spans="1:3" x14ac:dyDescent="0.25">
      <c r="A15" s="32" t="s">
        <v>716</v>
      </c>
      <c r="B15" s="29" t="s">
        <v>44</v>
      </c>
      <c r="C15" s="31" t="s">
        <v>685</v>
      </c>
    </row>
    <row r="16" spans="1:3" x14ac:dyDescent="0.25">
      <c r="A16" s="32" t="s">
        <v>716</v>
      </c>
      <c r="B16" s="29" t="s">
        <v>46</v>
      </c>
      <c r="C16" s="31" t="s">
        <v>686</v>
      </c>
    </row>
    <row r="17" spans="1:3" x14ac:dyDescent="0.25">
      <c r="A17" s="32" t="s">
        <v>716</v>
      </c>
      <c r="B17" s="29" t="s">
        <v>51</v>
      </c>
      <c r="C17" s="31" t="s">
        <v>687</v>
      </c>
    </row>
    <row r="18" spans="1:3" x14ac:dyDescent="0.25">
      <c r="A18" s="32" t="s">
        <v>716</v>
      </c>
      <c r="B18" s="29" t="s">
        <v>54</v>
      </c>
      <c r="C18" s="31" t="s">
        <v>688</v>
      </c>
    </row>
    <row r="19" spans="1:3" x14ac:dyDescent="0.25">
      <c r="A19" s="32" t="s">
        <v>716</v>
      </c>
      <c r="B19" s="29" t="s">
        <v>57</v>
      </c>
      <c r="C19" s="31" t="s">
        <v>689</v>
      </c>
    </row>
    <row r="20" spans="1:3" x14ac:dyDescent="0.25">
      <c r="A20" s="32" t="s">
        <v>716</v>
      </c>
      <c r="B20" s="29" t="s">
        <v>59</v>
      </c>
      <c r="C20" s="31" t="s">
        <v>690</v>
      </c>
    </row>
    <row r="21" spans="1:3" x14ac:dyDescent="0.25">
      <c r="A21" s="32" t="s">
        <v>716</v>
      </c>
      <c r="B21" s="29" t="s">
        <v>62</v>
      </c>
      <c r="C21" s="31" t="s">
        <v>691</v>
      </c>
    </row>
    <row r="22" spans="1:3" x14ac:dyDescent="0.25">
      <c r="A22" s="32" t="s">
        <v>716</v>
      </c>
      <c r="B22" s="40" t="s">
        <v>65</v>
      </c>
      <c r="C22" s="31" t="s">
        <v>692</v>
      </c>
    </row>
    <row r="23" spans="1:3" x14ac:dyDescent="0.25">
      <c r="A23" s="32" t="s">
        <v>716</v>
      </c>
      <c r="B23" s="29" t="s">
        <v>68</v>
      </c>
      <c r="C23" s="31" t="s">
        <v>693</v>
      </c>
    </row>
    <row r="24" spans="1:3" x14ac:dyDescent="0.25">
      <c r="A24" s="32" t="s">
        <v>716</v>
      </c>
      <c r="B24" s="29" t="s">
        <v>71</v>
      </c>
      <c r="C24" s="31" t="s">
        <v>694</v>
      </c>
    </row>
    <row r="25" spans="1:3" x14ac:dyDescent="0.25">
      <c r="A25" s="30" t="s">
        <v>727</v>
      </c>
      <c r="B25" s="29" t="s">
        <v>74</v>
      </c>
      <c r="C25" s="31" t="s">
        <v>695</v>
      </c>
    </row>
    <row r="26" spans="1:3" x14ac:dyDescent="0.25">
      <c r="A26" s="30" t="s">
        <v>727</v>
      </c>
      <c r="B26" s="29" t="s">
        <v>81</v>
      </c>
      <c r="C26" s="31" t="s">
        <v>696</v>
      </c>
    </row>
    <row r="27" spans="1:3" x14ac:dyDescent="0.25">
      <c r="A27" s="30" t="s">
        <v>727</v>
      </c>
      <c r="B27" s="29" t="s">
        <v>972</v>
      </c>
      <c r="C27" s="31" t="s">
        <v>973</v>
      </c>
    </row>
    <row r="28" spans="1:3" x14ac:dyDescent="0.25">
      <c r="A28" s="30" t="s">
        <v>727</v>
      </c>
      <c r="B28" s="29" t="s">
        <v>83</v>
      </c>
      <c r="C28" s="31" t="s">
        <v>697</v>
      </c>
    </row>
    <row r="29" spans="1:3" x14ac:dyDescent="0.25">
      <c r="A29" s="30" t="s">
        <v>727</v>
      </c>
      <c r="B29" s="29" t="s">
        <v>88</v>
      </c>
      <c r="C29" s="31" t="s">
        <v>698</v>
      </c>
    </row>
    <row r="30" spans="1:3" x14ac:dyDescent="0.25">
      <c r="A30" s="30" t="s">
        <v>727</v>
      </c>
      <c r="B30" s="29" t="s">
        <v>92</v>
      </c>
      <c r="C30" s="31" t="s">
        <v>699</v>
      </c>
    </row>
    <row r="31" spans="1:3" x14ac:dyDescent="0.25">
      <c r="A31" s="30" t="s">
        <v>727</v>
      </c>
      <c r="B31" s="29" t="s">
        <v>98</v>
      </c>
      <c r="C31" s="31" t="s">
        <v>700</v>
      </c>
    </row>
    <row r="32" spans="1:3" x14ac:dyDescent="0.25">
      <c r="A32" s="30" t="s">
        <v>727</v>
      </c>
      <c r="B32" s="29" t="s">
        <v>103</v>
      </c>
      <c r="C32" s="31" t="s">
        <v>701</v>
      </c>
    </row>
    <row r="33" spans="1:3" x14ac:dyDescent="0.25">
      <c r="A33" s="30" t="s">
        <v>727</v>
      </c>
      <c r="B33" s="29" t="s">
        <v>106</v>
      </c>
      <c r="C33" s="31" t="s">
        <v>702</v>
      </c>
    </row>
    <row r="34" spans="1:3" x14ac:dyDescent="0.25">
      <c r="A34" s="30" t="s">
        <v>727</v>
      </c>
      <c r="B34" s="29" t="s">
        <v>111</v>
      </c>
      <c r="C34" s="31" t="s">
        <v>703</v>
      </c>
    </row>
    <row r="35" spans="1:3" x14ac:dyDescent="0.25">
      <c r="A35" s="30" t="s">
        <v>727</v>
      </c>
      <c r="B35" s="29" t="s">
        <v>114</v>
      </c>
      <c r="C35" s="31" t="s">
        <v>704</v>
      </c>
    </row>
    <row r="36" spans="1:3" x14ac:dyDescent="0.25">
      <c r="A36" s="30" t="s">
        <v>727</v>
      </c>
      <c r="B36" s="29" t="s">
        <v>116</v>
      </c>
      <c r="C36" s="31" t="s">
        <v>705</v>
      </c>
    </row>
    <row r="37" spans="1:3" x14ac:dyDescent="0.25">
      <c r="A37" s="30" t="s">
        <v>727</v>
      </c>
      <c r="B37" s="29" t="s">
        <v>118</v>
      </c>
      <c r="C37" s="31" t="s">
        <v>706</v>
      </c>
    </row>
    <row r="38" spans="1:3" x14ac:dyDescent="0.25">
      <c r="A38" s="30" t="s">
        <v>727</v>
      </c>
      <c r="B38" s="29" t="s">
        <v>122</v>
      </c>
      <c r="C38" s="31" t="s">
        <v>707</v>
      </c>
    </row>
    <row r="39" spans="1:3" x14ac:dyDescent="0.25">
      <c r="A39" s="30" t="s">
        <v>727</v>
      </c>
      <c r="B39" s="29" t="s">
        <v>125</v>
      </c>
      <c r="C39" s="31" t="s">
        <v>708</v>
      </c>
    </row>
    <row r="40" spans="1:3" x14ac:dyDescent="0.25">
      <c r="A40" s="30" t="s">
        <v>727</v>
      </c>
      <c r="B40" s="29" t="s">
        <v>127</v>
      </c>
      <c r="C40" s="31" t="s">
        <v>709</v>
      </c>
    </row>
    <row r="41" spans="1:3" x14ac:dyDescent="0.25">
      <c r="A41" s="30" t="s">
        <v>727</v>
      </c>
      <c r="B41" s="29" t="s">
        <v>132</v>
      </c>
      <c r="C41" s="31" t="s">
        <v>710</v>
      </c>
    </row>
    <row r="42" spans="1:3" x14ac:dyDescent="0.25">
      <c r="A42" s="30" t="s">
        <v>727</v>
      </c>
      <c r="B42" s="29" t="s">
        <v>135</v>
      </c>
      <c r="C42" s="31" t="s">
        <v>711</v>
      </c>
    </row>
    <row r="43" spans="1:3" x14ac:dyDescent="0.25">
      <c r="A43" s="30" t="s">
        <v>727</v>
      </c>
      <c r="B43" s="29" t="s">
        <v>136</v>
      </c>
      <c r="C43" s="31" t="s">
        <v>712</v>
      </c>
    </row>
    <row r="44" spans="1:3" x14ac:dyDescent="0.25">
      <c r="A44" s="30" t="s">
        <v>727</v>
      </c>
      <c r="B44" s="29" t="s">
        <v>139</v>
      </c>
      <c r="C44" s="31" t="s">
        <v>713</v>
      </c>
    </row>
    <row r="45" spans="1:3" x14ac:dyDescent="0.25">
      <c r="A45" s="30" t="s">
        <v>727</v>
      </c>
      <c r="B45" s="29" t="s">
        <v>141</v>
      </c>
      <c r="C45" s="31" t="s">
        <v>714</v>
      </c>
    </row>
    <row r="46" spans="1:3" x14ac:dyDescent="0.25">
      <c r="A46" s="30" t="s">
        <v>727</v>
      </c>
      <c r="B46" s="29" t="s">
        <v>143</v>
      </c>
      <c r="C46" s="31" t="s">
        <v>715</v>
      </c>
    </row>
    <row r="47" spans="1:3" x14ac:dyDescent="0.25">
      <c r="A47" s="30" t="s">
        <v>727</v>
      </c>
      <c r="B47" s="29" t="s">
        <v>146</v>
      </c>
      <c r="C47" s="31" t="s">
        <v>693</v>
      </c>
    </row>
    <row r="48" spans="1:3" x14ac:dyDescent="0.25">
      <c r="A48" s="30" t="s">
        <v>738</v>
      </c>
      <c r="B48" s="29" t="s">
        <v>147</v>
      </c>
      <c r="C48" s="31" t="s">
        <v>717</v>
      </c>
    </row>
    <row r="49" spans="1:3" x14ac:dyDescent="0.25">
      <c r="A49" s="30" t="s">
        <v>738</v>
      </c>
      <c r="B49" s="29" t="s">
        <v>150</v>
      </c>
      <c r="C49" s="31" t="s">
        <v>718</v>
      </c>
    </row>
    <row r="50" spans="1:3" x14ac:dyDescent="0.25">
      <c r="A50" s="30" t="s">
        <v>738</v>
      </c>
      <c r="B50" s="29" t="s">
        <v>152</v>
      </c>
      <c r="C50" s="31" t="s">
        <v>719</v>
      </c>
    </row>
    <row r="51" spans="1:3" x14ac:dyDescent="0.25">
      <c r="A51" s="30" t="s">
        <v>738</v>
      </c>
      <c r="B51" s="29" t="s">
        <v>946</v>
      </c>
      <c r="C51" s="31" t="s">
        <v>496</v>
      </c>
    </row>
    <row r="52" spans="1:3" x14ac:dyDescent="0.25">
      <c r="A52" s="30" t="s">
        <v>738</v>
      </c>
      <c r="B52" s="29" t="s">
        <v>154</v>
      </c>
      <c r="C52" s="31" t="s">
        <v>720</v>
      </c>
    </row>
    <row r="53" spans="1:3" x14ac:dyDescent="0.25">
      <c r="A53" s="30" t="s">
        <v>738</v>
      </c>
      <c r="B53" s="29" t="s">
        <v>157</v>
      </c>
      <c r="C53" s="31" t="s">
        <v>721</v>
      </c>
    </row>
    <row r="54" spans="1:3" x14ac:dyDescent="0.25">
      <c r="A54" s="30" t="s">
        <v>738</v>
      </c>
      <c r="B54" s="29" t="s">
        <v>951</v>
      </c>
      <c r="C54" s="31" t="s">
        <v>952</v>
      </c>
    </row>
    <row r="55" spans="1:3" x14ac:dyDescent="0.25">
      <c r="A55" s="30" t="s">
        <v>738</v>
      </c>
      <c r="B55" s="29" t="s">
        <v>963</v>
      </c>
      <c r="C55" s="31" t="s">
        <v>964</v>
      </c>
    </row>
    <row r="56" spans="1:3" x14ac:dyDescent="0.25">
      <c r="A56" s="30" t="s">
        <v>738</v>
      </c>
      <c r="B56" s="29" t="s">
        <v>969</v>
      </c>
      <c r="C56" s="31" t="s">
        <v>970</v>
      </c>
    </row>
    <row r="57" spans="1:3" x14ac:dyDescent="0.25">
      <c r="A57" s="30" t="s">
        <v>738</v>
      </c>
      <c r="B57" s="29" t="s">
        <v>159</v>
      </c>
      <c r="C57" s="31" t="s">
        <v>722</v>
      </c>
    </row>
    <row r="58" spans="1:3" x14ac:dyDescent="0.25">
      <c r="A58" s="30" t="s">
        <v>738</v>
      </c>
      <c r="B58" s="29" t="s">
        <v>161</v>
      </c>
      <c r="C58" s="31" t="s">
        <v>723</v>
      </c>
    </row>
    <row r="59" spans="1:3" x14ac:dyDescent="0.25">
      <c r="A59" s="30" t="s">
        <v>738</v>
      </c>
      <c r="B59" s="29" t="s">
        <v>163</v>
      </c>
      <c r="C59" s="31" t="s">
        <v>724</v>
      </c>
    </row>
    <row r="60" spans="1:3" x14ac:dyDescent="0.25">
      <c r="A60" s="30" t="s">
        <v>738</v>
      </c>
      <c r="B60" s="29" t="s">
        <v>166</v>
      </c>
      <c r="C60" s="31" t="s">
        <v>725</v>
      </c>
    </row>
    <row r="61" spans="1:3" x14ac:dyDescent="0.25">
      <c r="A61" s="30" t="s">
        <v>738</v>
      </c>
      <c r="B61" s="29" t="s">
        <v>167</v>
      </c>
      <c r="C61" s="31" t="s">
        <v>690</v>
      </c>
    </row>
    <row r="62" spans="1:3" x14ac:dyDescent="0.25">
      <c r="A62" s="30" t="s">
        <v>738</v>
      </c>
      <c r="B62" s="29" t="s">
        <v>168</v>
      </c>
      <c r="C62" s="31" t="s">
        <v>726</v>
      </c>
    </row>
    <row r="63" spans="1:3" x14ac:dyDescent="0.25">
      <c r="A63" s="30" t="s">
        <v>752</v>
      </c>
      <c r="B63" s="29" t="s">
        <v>170</v>
      </c>
      <c r="C63" s="31" t="s">
        <v>728</v>
      </c>
    </row>
    <row r="64" spans="1:3" x14ac:dyDescent="0.25">
      <c r="A64" s="30" t="s">
        <v>752</v>
      </c>
      <c r="B64" s="29" t="s">
        <v>173</v>
      </c>
      <c r="C64" s="31" t="s">
        <v>729</v>
      </c>
    </row>
    <row r="65" spans="1:3" x14ac:dyDescent="0.25">
      <c r="A65" s="30" t="s">
        <v>752</v>
      </c>
      <c r="B65" s="29" t="s">
        <v>935</v>
      </c>
      <c r="C65" s="31" t="s">
        <v>37</v>
      </c>
    </row>
    <row r="66" spans="1:3" x14ac:dyDescent="0.25">
      <c r="A66" s="30" t="s">
        <v>752</v>
      </c>
      <c r="B66" s="29" t="s">
        <v>176</v>
      </c>
      <c r="C66" s="31" t="s">
        <v>730</v>
      </c>
    </row>
    <row r="67" spans="1:3" x14ac:dyDescent="0.25">
      <c r="A67" s="30" t="s">
        <v>752</v>
      </c>
      <c r="B67" s="29" t="s">
        <v>177</v>
      </c>
      <c r="C67" s="31" t="s">
        <v>731</v>
      </c>
    </row>
    <row r="68" spans="1:3" x14ac:dyDescent="0.25">
      <c r="A68" s="30" t="s">
        <v>752</v>
      </c>
      <c r="B68" s="29" t="s">
        <v>180</v>
      </c>
      <c r="C68" s="31" t="s">
        <v>723</v>
      </c>
    </row>
    <row r="69" spans="1:3" x14ac:dyDescent="0.25">
      <c r="A69" s="30" t="s">
        <v>752</v>
      </c>
      <c r="B69" s="29" t="s">
        <v>184</v>
      </c>
      <c r="C69" s="31" t="s">
        <v>732</v>
      </c>
    </row>
    <row r="70" spans="1:3" x14ac:dyDescent="0.25">
      <c r="A70" s="30" t="s">
        <v>752</v>
      </c>
      <c r="B70" s="29" t="s">
        <v>944</v>
      </c>
      <c r="C70" s="31" t="s">
        <v>983</v>
      </c>
    </row>
    <row r="71" spans="1:3" x14ac:dyDescent="0.25">
      <c r="A71" s="30" t="s">
        <v>752</v>
      </c>
      <c r="B71" s="29" t="s">
        <v>186</v>
      </c>
      <c r="C71" s="31" t="s">
        <v>733</v>
      </c>
    </row>
    <row r="72" spans="1:3" x14ac:dyDescent="0.25">
      <c r="A72" s="30" t="s">
        <v>752</v>
      </c>
      <c r="B72" s="29" t="s">
        <v>189</v>
      </c>
      <c r="C72" s="31" t="s">
        <v>734</v>
      </c>
    </row>
    <row r="73" spans="1:3" x14ac:dyDescent="0.25">
      <c r="A73" s="30" t="s">
        <v>752</v>
      </c>
      <c r="B73" s="29" t="s">
        <v>191</v>
      </c>
      <c r="C73" s="31" t="s">
        <v>735</v>
      </c>
    </row>
    <row r="74" spans="1:3" x14ac:dyDescent="0.25">
      <c r="A74" s="30" t="s">
        <v>752</v>
      </c>
      <c r="B74" s="29" t="s">
        <v>194</v>
      </c>
      <c r="C74" s="31" t="s">
        <v>736</v>
      </c>
    </row>
    <row r="75" spans="1:3" x14ac:dyDescent="0.25">
      <c r="A75" s="30" t="s">
        <v>752</v>
      </c>
      <c r="B75" s="29" t="s">
        <v>195</v>
      </c>
      <c r="C75" s="31" t="s">
        <v>737</v>
      </c>
    </row>
    <row r="76" spans="1:3" x14ac:dyDescent="0.25">
      <c r="A76" s="30" t="s">
        <v>752</v>
      </c>
      <c r="B76" s="29" t="s">
        <v>198</v>
      </c>
      <c r="C76" s="31" t="s">
        <v>694</v>
      </c>
    </row>
    <row r="77" spans="1:3" x14ac:dyDescent="0.25">
      <c r="A77" s="30" t="s">
        <v>769</v>
      </c>
      <c r="B77" s="29" t="s">
        <v>199</v>
      </c>
      <c r="C77" s="31" t="s">
        <v>739</v>
      </c>
    </row>
    <row r="78" spans="1:3" x14ac:dyDescent="0.25">
      <c r="A78" s="30" t="s">
        <v>769</v>
      </c>
      <c r="B78" s="29" t="s">
        <v>204</v>
      </c>
      <c r="C78" s="31" t="s">
        <v>740</v>
      </c>
    </row>
    <row r="79" spans="1:3" x14ac:dyDescent="0.25">
      <c r="A79" s="30" t="s">
        <v>769</v>
      </c>
      <c r="B79" s="29" t="s">
        <v>961</v>
      </c>
      <c r="C79" s="31" t="s">
        <v>962</v>
      </c>
    </row>
    <row r="80" spans="1:3" x14ac:dyDescent="0.25">
      <c r="A80" s="30" t="s">
        <v>769</v>
      </c>
      <c r="B80" s="29" t="s">
        <v>207</v>
      </c>
      <c r="C80" s="31" t="s">
        <v>741</v>
      </c>
    </row>
    <row r="81" spans="1:3" x14ac:dyDescent="0.25">
      <c r="A81" s="30" t="s">
        <v>769</v>
      </c>
      <c r="B81" s="29" t="s">
        <v>208</v>
      </c>
      <c r="C81" s="31" t="s">
        <v>742</v>
      </c>
    </row>
    <row r="82" spans="1:3" x14ac:dyDescent="0.25">
      <c r="A82" s="30" t="s">
        <v>769</v>
      </c>
      <c r="B82" s="29" t="s">
        <v>210</v>
      </c>
      <c r="C82" s="31" t="s">
        <v>743</v>
      </c>
    </row>
    <row r="83" spans="1:3" x14ac:dyDescent="0.25">
      <c r="A83" s="30" t="s">
        <v>769</v>
      </c>
      <c r="B83" s="29" t="s">
        <v>212</v>
      </c>
      <c r="C83" s="31" t="s">
        <v>744</v>
      </c>
    </row>
    <row r="84" spans="1:3" x14ac:dyDescent="0.25">
      <c r="A84" s="30" t="s">
        <v>769</v>
      </c>
      <c r="B84" s="29" t="s">
        <v>214</v>
      </c>
      <c r="C84" s="31" t="s">
        <v>678</v>
      </c>
    </row>
    <row r="85" spans="1:3" x14ac:dyDescent="0.25">
      <c r="A85" s="30" t="s">
        <v>769</v>
      </c>
      <c r="B85" s="29" t="s">
        <v>215</v>
      </c>
      <c r="C85" s="31" t="s">
        <v>702</v>
      </c>
    </row>
    <row r="86" spans="1:3" x14ac:dyDescent="0.25">
      <c r="A86" s="30" t="s">
        <v>769</v>
      </c>
      <c r="B86" s="29" t="s">
        <v>216</v>
      </c>
      <c r="C86" s="31" t="s">
        <v>745</v>
      </c>
    </row>
    <row r="87" spans="1:3" x14ac:dyDescent="0.25">
      <c r="A87" s="30" t="s">
        <v>769</v>
      </c>
      <c r="B87" s="29" t="s">
        <v>948</v>
      </c>
      <c r="C87" s="31" t="s">
        <v>947</v>
      </c>
    </row>
    <row r="88" spans="1:3" x14ac:dyDescent="0.25">
      <c r="A88" s="30" t="s">
        <v>769</v>
      </c>
      <c r="B88" s="29" t="s">
        <v>218</v>
      </c>
      <c r="C88" s="31" t="s">
        <v>746</v>
      </c>
    </row>
    <row r="89" spans="1:3" x14ac:dyDescent="0.25">
      <c r="A89" s="30" t="s">
        <v>769</v>
      </c>
      <c r="B89" s="29" t="s">
        <v>220</v>
      </c>
      <c r="C89" s="31" t="s">
        <v>747</v>
      </c>
    </row>
    <row r="90" spans="1:3" x14ac:dyDescent="0.25">
      <c r="A90" s="30" t="s">
        <v>769</v>
      </c>
      <c r="B90" s="29" t="s">
        <v>223</v>
      </c>
      <c r="C90" s="31" t="s">
        <v>748</v>
      </c>
    </row>
    <row r="91" spans="1:3" x14ac:dyDescent="0.25">
      <c r="A91" s="30" t="s">
        <v>769</v>
      </c>
      <c r="B91" s="29" t="s">
        <v>225</v>
      </c>
      <c r="C91" s="31" t="s">
        <v>749</v>
      </c>
    </row>
    <row r="92" spans="1:3" x14ac:dyDescent="0.25">
      <c r="A92" s="30" t="s">
        <v>769</v>
      </c>
      <c r="B92" s="29" t="s">
        <v>228</v>
      </c>
      <c r="C92" s="31" t="s">
        <v>750</v>
      </c>
    </row>
    <row r="93" spans="1:3" x14ac:dyDescent="0.25">
      <c r="A93" s="30" t="s">
        <v>769</v>
      </c>
      <c r="B93" s="29" t="s">
        <v>229</v>
      </c>
      <c r="C93" s="31" t="s">
        <v>735</v>
      </c>
    </row>
    <row r="94" spans="1:3" x14ac:dyDescent="0.25">
      <c r="A94" s="30" t="s">
        <v>769</v>
      </c>
      <c r="B94" s="29" t="s">
        <v>25</v>
      </c>
      <c r="C94" s="31" t="s">
        <v>767</v>
      </c>
    </row>
    <row r="95" spans="1:3" x14ac:dyDescent="0.25">
      <c r="A95" s="30" t="s">
        <v>769</v>
      </c>
      <c r="B95" s="29" t="s">
        <v>230</v>
      </c>
      <c r="C95" s="31" t="s">
        <v>751</v>
      </c>
    </row>
    <row r="96" spans="1:3" x14ac:dyDescent="0.25">
      <c r="A96" s="30" t="s">
        <v>787</v>
      </c>
      <c r="B96" s="29" t="s">
        <v>232</v>
      </c>
      <c r="C96" s="31" t="s">
        <v>753</v>
      </c>
    </row>
    <row r="97" spans="1:3" x14ac:dyDescent="0.25">
      <c r="A97" s="30" t="s">
        <v>787</v>
      </c>
      <c r="B97" s="29" t="s">
        <v>236</v>
      </c>
      <c r="C97" s="31" t="s">
        <v>719</v>
      </c>
    </row>
    <row r="98" spans="1:3" x14ac:dyDescent="0.25">
      <c r="A98" s="30" t="s">
        <v>787</v>
      </c>
      <c r="B98" s="29" t="s">
        <v>237</v>
      </c>
      <c r="C98" s="31" t="s">
        <v>754</v>
      </c>
    </row>
    <row r="99" spans="1:3" x14ac:dyDescent="0.25">
      <c r="A99" s="30" t="s">
        <v>787</v>
      </c>
      <c r="B99" s="29" t="s">
        <v>240</v>
      </c>
      <c r="C99" s="31" t="s">
        <v>755</v>
      </c>
    </row>
    <row r="100" spans="1:3" x14ac:dyDescent="0.25">
      <c r="A100" s="30" t="s">
        <v>787</v>
      </c>
      <c r="B100" s="29" t="s">
        <v>242</v>
      </c>
      <c r="C100" s="31" t="s">
        <v>756</v>
      </c>
    </row>
    <row r="101" spans="1:3" x14ac:dyDescent="0.25">
      <c r="A101" s="30" t="s">
        <v>787</v>
      </c>
      <c r="B101" s="29" t="s">
        <v>36</v>
      </c>
      <c r="C101" s="31" t="s">
        <v>55</v>
      </c>
    </row>
    <row r="102" spans="1:3" x14ac:dyDescent="0.25">
      <c r="A102" s="30" t="s">
        <v>787</v>
      </c>
      <c r="B102" s="29" t="s">
        <v>957</v>
      </c>
      <c r="C102" s="31" t="s">
        <v>66</v>
      </c>
    </row>
    <row r="103" spans="1:3" x14ac:dyDescent="0.25">
      <c r="A103" s="30" t="s">
        <v>787</v>
      </c>
      <c r="B103" s="29" t="s">
        <v>244</v>
      </c>
      <c r="C103" s="31" t="s">
        <v>757</v>
      </c>
    </row>
    <row r="104" spans="1:3" x14ac:dyDescent="0.25">
      <c r="A104" s="30" t="s">
        <v>787</v>
      </c>
      <c r="B104" s="29" t="s">
        <v>246</v>
      </c>
      <c r="C104" s="31" t="s">
        <v>758</v>
      </c>
    </row>
    <row r="105" spans="1:3" x14ac:dyDescent="0.25">
      <c r="A105" s="30" t="s">
        <v>787</v>
      </c>
      <c r="B105" s="29" t="s">
        <v>248</v>
      </c>
      <c r="C105" s="31" t="s">
        <v>720</v>
      </c>
    </row>
    <row r="106" spans="1:3" x14ac:dyDescent="0.25">
      <c r="A106" s="30" t="s">
        <v>787</v>
      </c>
      <c r="B106" s="29" t="s">
        <v>249</v>
      </c>
      <c r="C106" s="31" t="s">
        <v>759</v>
      </c>
    </row>
    <row r="107" spans="1:3" x14ac:dyDescent="0.25">
      <c r="A107" s="30" t="s">
        <v>787</v>
      </c>
      <c r="B107" s="29" t="s">
        <v>251</v>
      </c>
      <c r="C107" s="31" t="s">
        <v>760</v>
      </c>
    </row>
    <row r="108" spans="1:3" x14ac:dyDescent="0.25">
      <c r="A108" s="30" t="s">
        <v>787</v>
      </c>
      <c r="B108" s="29" t="s">
        <v>960</v>
      </c>
      <c r="C108" s="31" t="s">
        <v>336</v>
      </c>
    </row>
    <row r="109" spans="1:3" x14ac:dyDescent="0.25">
      <c r="A109" s="30" t="s">
        <v>787</v>
      </c>
      <c r="B109" s="29" t="s">
        <v>253</v>
      </c>
      <c r="C109" s="31" t="s">
        <v>761</v>
      </c>
    </row>
    <row r="110" spans="1:3" x14ac:dyDescent="0.25">
      <c r="A110" s="30" t="s">
        <v>787</v>
      </c>
      <c r="B110" s="29" t="s">
        <v>254</v>
      </c>
      <c r="C110" s="31" t="s">
        <v>762</v>
      </c>
    </row>
    <row r="111" spans="1:3" x14ac:dyDescent="0.25">
      <c r="A111" s="30" t="s">
        <v>787</v>
      </c>
      <c r="B111" s="29" t="s">
        <v>258</v>
      </c>
      <c r="C111" s="31" t="s">
        <v>763</v>
      </c>
    </row>
    <row r="112" spans="1:3" x14ac:dyDescent="0.25">
      <c r="A112" s="30" t="s">
        <v>787</v>
      </c>
      <c r="B112" s="29" t="s">
        <v>260</v>
      </c>
      <c r="C112" s="31" t="s">
        <v>764</v>
      </c>
    </row>
    <row r="113" spans="1:3" x14ac:dyDescent="0.25">
      <c r="A113" s="30" t="s">
        <v>787</v>
      </c>
      <c r="B113" s="29" t="s">
        <v>263</v>
      </c>
      <c r="C113" s="31" t="s">
        <v>765</v>
      </c>
    </row>
    <row r="114" spans="1:3" x14ac:dyDescent="0.25">
      <c r="A114" s="30" t="s">
        <v>787</v>
      </c>
      <c r="B114" s="29" t="s">
        <v>265</v>
      </c>
      <c r="C114" s="31" t="s">
        <v>766</v>
      </c>
    </row>
    <row r="115" spans="1:3" x14ac:dyDescent="0.25">
      <c r="A115" s="30" t="s">
        <v>787</v>
      </c>
      <c r="B115" s="38" t="s">
        <v>949</v>
      </c>
      <c r="C115" s="39" t="s">
        <v>950</v>
      </c>
    </row>
    <row r="116" spans="1:3" x14ac:dyDescent="0.25">
      <c r="A116" s="30" t="s">
        <v>787</v>
      </c>
      <c r="B116" s="29" t="s">
        <v>269</v>
      </c>
      <c r="C116" s="31" t="s">
        <v>768</v>
      </c>
    </row>
    <row r="117" spans="1:3" x14ac:dyDescent="0.25">
      <c r="A117" s="30" t="s">
        <v>801</v>
      </c>
      <c r="B117" s="29" t="s">
        <v>272</v>
      </c>
      <c r="C117" s="31" t="s">
        <v>770</v>
      </c>
    </row>
    <row r="118" spans="1:3" x14ac:dyDescent="0.25">
      <c r="A118" s="30" t="s">
        <v>801</v>
      </c>
      <c r="B118" s="29" t="s">
        <v>275</v>
      </c>
      <c r="C118" s="31" t="s">
        <v>771</v>
      </c>
    </row>
    <row r="119" spans="1:3" x14ac:dyDescent="0.25">
      <c r="A119" s="30" t="s">
        <v>801</v>
      </c>
      <c r="B119" s="29" t="s">
        <v>276</v>
      </c>
      <c r="C119" s="31" t="s">
        <v>772</v>
      </c>
    </row>
    <row r="120" spans="1:3" x14ac:dyDescent="0.25">
      <c r="A120" s="30" t="s">
        <v>801</v>
      </c>
      <c r="B120" s="29" t="s">
        <v>944</v>
      </c>
      <c r="C120" s="31" t="s">
        <v>945</v>
      </c>
    </row>
    <row r="121" spans="1:3" x14ac:dyDescent="0.25">
      <c r="A121" s="30" t="s">
        <v>801</v>
      </c>
      <c r="B121" s="29" t="s">
        <v>279</v>
      </c>
      <c r="C121" s="31" t="s">
        <v>728</v>
      </c>
    </row>
    <row r="122" spans="1:3" x14ac:dyDescent="0.25">
      <c r="A122" s="30" t="s">
        <v>801</v>
      </c>
      <c r="B122" s="29" t="s">
        <v>280</v>
      </c>
      <c r="C122" s="31" t="s">
        <v>773</v>
      </c>
    </row>
    <row r="123" spans="1:3" x14ac:dyDescent="0.25">
      <c r="A123" s="30" t="s">
        <v>801</v>
      </c>
      <c r="B123" s="29" t="s">
        <v>281</v>
      </c>
      <c r="C123" s="31" t="s">
        <v>774</v>
      </c>
    </row>
    <row r="124" spans="1:3" x14ac:dyDescent="0.25">
      <c r="A124" s="30" t="s">
        <v>801</v>
      </c>
      <c r="B124" s="29" t="s">
        <v>958</v>
      </c>
      <c r="C124" s="31" t="s">
        <v>959</v>
      </c>
    </row>
    <row r="125" spans="1:3" x14ac:dyDescent="0.25">
      <c r="A125" s="30" t="s">
        <v>801</v>
      </c>
      <c r="B125" s="29" t="s">
        <v>954</v>
      </c>
      <c r="C125" s="31" t="s">
        <v>953</v>
      </c>
    </row>
    <row r="126" spans="1:3" x14ac:dyDescent="0.25">
      <c r="A126" s="30" t="s">
        <v>801</v>
      </c>
      <c r="B126" s="29" t="s">
        <v>173</v>
      </c>
      <c r="C126" s="31" t="s">
        <v>775</v>
      </c>
    </row>
    <row r="127" spans="1:3" x14ac:dyDescent="0.25">
      <c r="A127" s="30" t="s">
        <v>801</v>
      </c>
      <c r="B127" s="29" t="s">
        <v>940</v>
      </c>
      <c r="C127" s="31" t="s">
        <v>175</v>
      </c>
    </row>
    <row r="128" spans="1:3" x14ac:dyDescent="0.25">
      <c r="A128" s="30" t="s">
        <v>801</v>
      </c>
      <c r="B128" s="29" t="s">
        <v>285</v>
      </c>
      <c r="C128" s="31" t="s">
        <v>776</v>
      </c>
    </row>
    <row r="129" spans="1:3" x14ac:dyDescent="0.25">
      <c r="A129" s="30" t="s">
        <v>801</v>
      </c>
      <c r="B129" s="29" t="s">
        <v>288</v>
      </c>
      <c r="C129" s="31" t="s">
        <v>700</v>
      </c>
    </row>
    <row r="130" spans="1:3" x14ac:dyDescent="0.25">
      <c r="A130" s="30" t="s">
        <v>801</v>
      </c>
      <c r="B130" s="29" t="s">
        <v>289</v>
      </c>
      <c r="C130" s="31" t="s">
        <v>777</v>
      </c>
    </row>
    <row r="131" spans="1:3" x14ac:dyDescent="0.25">
      <c r="A131" s="30" t="s">
        <v>801</v>
      </c>
      <c r="B131" s="29" t="s">
        <v>290</v>
      </c>
      <c r="C131" s="31" t="s">
        <v>778</v>
      </c>
    </row>
    <row r="132" spans="1:3" x14ac:dyDescent="0.25">
      <c r="A132" s="30" t="s">
        <v>801</v>
      </c>
      <c r="B132" s="29" t="s">
        <v>292</v>
      </c>
      <c r="C132" s="31" t="s">
        <v>779</v>
      </c>
    </row>
    <row r="133" spans="1:3" x14ac:dyDescent="0.25">
      <c r="A133" s="30" t="s">
        <v>801</v>
      </c>
      <c r="B133" s="29" t="s">
        <v>294</v>
      </c>
      <c r="C133" s="31" t="s">
        <v>780</v>
      </c>
    </row>
    <row r="134" spans="1:3" x14ac:dyDescent="0.25">
      <c r="A134" s="30" t="s">
        <v>801</v>
      </c>
      <c r="B134" s="29" t="s">
        <v>297</v>
      </c>
      <c r="C134" s="31" t="s">
        <v>781</v>
      </c>
    </row>
    <row r="135" spans="1:3" x14ac:dyDescent="0.25">
      <c r="A135" s="30" t="s">
        <v>801</v>
      </c>
      <c r="B135" s="29" t="s">
        <v>299</v>
      </c>
      <c r="C135" s="31" t="s">
        <v>760</v>
      </c>
    </row>
    <row r="136" spans="1:3" x14ac:dyDescent="0.25">
      <c r="A136" s="30" t="s">
        <v>801</v>
      </c>
      <c r="B136" s="29" t="s">
        <v>300</v>
      </c>
      <c r="C136" s="31" t="s">
        <v>782</v>
      </c>
    </row>
    <row r="137" spans="1:3" x14ac:dyDescent="0.25">
      <c r="A137" s="30" t="s">
        <v>801</v>
      </c>
      <c r="B137" s="29" t="s">
        <v>303</v>
      </c>
      <c r="C137" s="31" t="s">
        <v>783</v>
      </c>
    </row>
    <row r="138" spans="1:3" x14ac:dyDescent="0.25">
      <c r="A138" s="30" t="s">
        <v>801</v>
      </c>
      <c r="B138" s="29" t="s">
        <v>306</v>
      </c>
      <c r="C138" s="31" t="s">
        <v>784</v>
      </c>
    </row>
    <row r="139" spans="1:3" x14ac:dyDescent="0.25">
      <c r="A139" s="30" t="s">
        <v>801</v>
      </c>
      <c r="B139" s="29" t="s">
        <v>308</v>
      </c>
      <c r="C139" s="31" t="s">
        <v>785</v>
      </c>
    </row>
    <row r="140" spans="1:3" x14ac:dyDescent="0.25">
      <c r="A140" s="30" t="s">
        <v>801</v>
      </c>
      <c r="B140" s="29" t="s">
        <v>310</v>
      </c>
      <c r="C140" s="31" t="s">
        <v>726</v>
      </c>
    </row>
    <row r="141" spans="1:3" x14ac:dyDescent="0.25">
      <c r="A141" s="30" t="s">
        <v>801</v>
      </c>
      <c r="B141" s="29" t="s">
        <v>311</v>
      </c>
      <c r="C141" s="31" t="s">
        <v>786</v>
      </c>
    </row>
    <row r="142" spans="1:3" x14ac:dyDescent="0.25">
      <c r="A142" s="30" t="s">
        <v>801</v>
      </c>
      <c r="B142" s="29" t="s">
        <v>314</v>
      </c>
      <c r="C142" s="31" t="s">
        <v>765</v>
      </c>
    </row>
    <row r="143" spans="1:3" x14ac:dyDescent="0.25">
      <c r="A143" s="30" t="s">
        <v>816</v>
      </c>
      <c r="B143" s="29" t="s">
        <v>315</v>
      </c>
      <c r="C143" s="31" t="s">
        <v>788</v>
      </c>
    </row>
    <row r="144" spans="1:3" x14ac:dyDescent="0.25">
      <c r="A144" s="30" t="s">
        <v>816</v>
      </c>
      <c r="B144" s="29" t="s">
        <v>317</v>
      </c>
      <c r="C144" s="31" t="s">
        <v>789</v>
      </c>
    </row>
    <row r="145" spans="1:3" x14ac:dyDescent="0.25">
      <c r="A145" s="30" t="s">
        <v>816</v>
      </c>
      <c r="B145" s="29" t="s">
        <v>320</v>
      </c>
      <c r="C145" s="31" t="s">
        <v>790</v>
      </c>
    </row>
    <row r="146" spans="1:3" x14ac:dyDescent="0.25">
      <c r="A146" s="30" t="s">
        <v>816</v>
      </c>
      <c r="B146" s="29" t="s">
        <v>324</v>
      </c>
      <c r="C146" s="31" t="s">
        <v>791</v>
      </c>
    </row>
    <row r="147" spans="1:3" x14ac:dyDescent="0.25">
      <c r="A147" s="30" t="s">
        <v>816</v>
      </c>
      <c r="B147" s="29" t="s">
        <v>326</v>
      </c>
      <c r="C147" s="31" t="s">
        <v>792</v>
      </c>
    </row>
    <row r="148" spans="1:3" x14ac:dyDescent="0.25">
      <c r="A148" s="30" t="s">
        <v>816</v>
      </c>
      <c r="B148" s="29" t="s">
        <v>939</v>
      </c>
      <c r="C148" s="31" t="s">
        <v>241</v>
      </c>
    </row>
    <row r="149" spans="1:3" x14ac:dyDescent="0.25">
      <c r="A149" s="30" t="s">
        <v>816</v>
      </c>
      <c r="B149" s="29" t="s">
        <v>328</v>
      </c>
      <c r="C149" s="31" t="s">
        <v>793</v>
      </c>
    </row>
    <row r="150" spans="1:3" x14ac:dyDescent="0.25">
      <c r="A150" s="30" t="s">
        <v>816</v>
      </c>
      <c r="B150" s="29" t="s">
        <v>330</v>
      </c>
      <c r="C150" s="31" t="s">
        <v>794</v>
      </c>
    </row>
    <row r="151" spans="1:3" x14ac:dyDescent="0.25">
      <c r="A151" s="30" t="s">
        <v>816</v>
      </c>
      <c r="B151" s="29" t="s">
        <v>332</v>
      </c>
      <c r="C151" s="31" t="s">
        <v>795</v>
      </c>
    </row>
    <row r="152" spans="1:3" x14ac:dyDescent="0.25">
      <c r="A152" s="30" t="s">
        <v>816</v>
      </c>
      <c r="B152" s="29" t="s">
        <v>965</v>
      </c>
      <c r="C152" s="31" t="s">
        <v>55</v>
      </c>
    </row>
    <row r="153" spans="1:3" x14ac:dyDescent="0.25">
      <c r="A153" s="30" t="s">
        <v>816</v>
      </c>
      <c r="B153" s="29" t="s">
        <v>337</v>
      </c>
      <c r="C153" s="31" t="s">
        <v>707</v>
      </c>
    </row>
    <row r="154" spans="1:3" x14ac:dyDescent="0.25">
      <c r="A154" s="30" t="s">
        <v>816</v>
      </c>
      <c r="B154" s="29" t="s">
        <v>338</v>
      </c>
      <c r="C154" s="31" t="s">
        <v>796</v>
      </c>
    </row>
    <row r="155" spans="1:3" x14ac:dyDescent="0.25">
      <c r="A155" s="30" t="s">
        <v>816</v>
      </c>
      <c r="B155" s="29" t="s">
        <v>341</v>
      </c>
      <c r="C155" s="31" t="s">
        <v>797</v>
      </c>
    </row>
    <row r="156" spans="1:3" x14ac:dyDescent="0.25">
      <c r="A156" s="30" t="s">
        <v>816</v>
      </c>
      <c r="B156" s="29" t="s">
        <v>343</v>
      </c>
      <c r="C156" s="31" t="s">
        <v>798</v>
      </c>
    </row>
    <row r="157" spans="1:3" x14ac:dyDescent="0.25">
      <c r="A157" s="30" t="s">
        <v>816</v>
      </c>
      <c r="B157" s="29" t="s">
        <v>344</v>
      </c>
      <c r="C157" s="31" t="s">
        <v>734</v>
      </c>
    </row>
    <row r="158" spans="1:3" x14ac:dyDescent="0.25">
      <c r="A158" s="30" t="s">
        <v>816</v>
      </c>
      <c r="B158" s="29" t="s">
        <v>345</v>
      </c>
      <c r="C158" s="31" t="s">
        <v>799</v>
      </c>
    </row>
    <row r="159" spans="1:3" x14ac:dyDescent="0.25">
      <c r="A159" s="30" t="s">
        <v>816</v>
      </c>
      <c r="B159" s="29" t="s">
        <v>350</v>
      </c>
      <c r="C159" s="31" t="s">
        <v>800</v>
      </c>
    </row>
    <row r="160" spans="1:3" x14ac:dyDescent="0.25">
      <c r="A160" s="30" t="s">
        <v>836</v>
      </c>
      <c r="B160" s="29" t="s">
        <v>936</v>
      </c>
      <c r="C160" s="31" t="s">
        <v>937</v>
      </c>
    </row>
    <row r="161" spans="1:3" x14ac:dyDescent="0.25">
      <c r="A161" s="30" t="s">
        <v>836</v>
      </c>
      <c r="B161" s="29" t="s">
        <v>356</v>
      </c>
      <c r="C161" s="31" t="s">
        <v>802</v>
      </c>
    </row>
    <row r="162" spans="1:3" x14ac:dyDescent="0.25">
      <c r="A162" s="30" t="s">
        <v>836</v>
      </c>
      <c r="B162" s="29" t="s">
        <v>359</v>
      </c>
      <c r="C162" s="31" t="s">
        <v>803</v>
      </c>
    </row>
    <row r="163" spans="1:3" x14ac:dyDescent="0.25">
      <c r="A163" s="30" t="s">
        <v>836</v>
      </c>
      <c r="B163" s="29" t="s">
        <v>57</v>
      </c>
      <c r="C163" s="31" t="s">
        <v>804</v>
      </c>
    </row>
    <row r="164" spans="1:3" x14ac:dyDescent="0.25">
      <c r="A164" s="30" t="s">
        <v>836</v>
      </c>
      <c r="B164" s="29" t="s">
        <v>941</v>
      </c>
      <c r="C164" s="31" t="s">
        <v>175</v>
      </c>
    </row>
    <row r="165" spans="1:3" x14ac:dyDescent="0.25">
      <c r="A165" s="30" t="s">
        <v>836</v>
      </c>
      <c r="B165" s="29" t="s">
        <v>362</v>
      </c>
      <c r="C165" s="31" t="s">
        <v>805</v>
      </c>
    </row>
    <row r="166" spans="1:3" x14ac:dyDescent="0.25">
      <c r="A166" s="30" t="s">
        <v>836</v>
      </c>
      <c r="B166" s="29" t="s">
        <v>365</v>
      </c>
      <c r="C166" s="31" t="s">
        <v>806</v>
      </c>
    </row>
    <row r="167" spans="1:3" x14ac:dyDescent="0.25">
      <c r="A167" s="30" t="s">
        <v>836</v>
      </c>
      <c r="B167" s="29" t="s">
        <v>984</v>
      </c>
      <c r="C167" s="31" t="s">
        <v>985</v>
      </c>
    </row>
    <row r="168" spans="1:3" x14ac:dyDescent="0.25">
      <c r="A168" s="30" t="s">
        <v>836</v>
      </c>
      <c r="B168" s="29" t="s">
        <v>367</v>
      </c>
      <c r="C168" s="31" t="s">
        <v>729</v>
      </c>
    </row>
    <row r="169" spans="1:3" x14ac:dyDescent="0.25">
      <c r="A169" s="30" t="s">
        <v>836</v>
      </c>
      <c r="B169" s="29" t="s">
        <v>368</v>
      </c>
      <c r="C169" s="31" t="s">
        <v>807</v>
      </c>
    </row>
    <row r="170" spans="1:3" x14ac:dyDescent="0.25">
      <c r="A170" s="30" t="s">
        <v>836</v>
      </c>
      <c r="B170" s="29" t="s">
        <v>369</v>
      </c>
      <c r="C170" s="31" t="s">
        <v>808</v>
      </c>
    </row>
    <row r="171" spans="1:3" x14ac:dyDescent="0.25">
      <c r="A171" s="30" t="s">
        <v>836</v>
      </c>
      <c r="B171" s="29" t="s">
        <v>372</v>
      </c>
      <c r="C171" s="31" t="s">
        <v>809</v>
      </c>
    </row>
    <row r="172" spans="1:3" x14ac:dyDescent="0.25">
      <c r="A172" s="30" t="s">
        <v>836</v>
      </c>
      <c r="B172" s="29" t="s">
        <v>374</v>
      </c>
      <c r="C172" s="31" t="s">
        <v>810</v>
      </c>
    </row>
    <row r="173" spans="1:3" x14ac:dyDescent="0.25">
      <c r="A173" s="30" t="s">
        <v>836</v>
      </c>
      <c r="B173" s="29" t="s">
        <v>376</v>
      </c>
      <c r="C173" s="31" t="s">
        <v>811</v>
      </c>
    </row>
    <row r="174" spans="1:3" x14ac:dyDescent="0.25">
      <c r="A174" s="30" t="s">
        <v>836</v>
      </c>
      <c r="B174" s="29" t="s">
        <v>379</v>
      </c>
      <c r="C174" s="31" t="s">
        <v>812</v>
      </c>
    </row>
    <row r="175" spans="1:3" x14ac:dyDescent="0.25">
      <c r="A175" s="30" t="s">
        <v>836</v>
      </c>
      <c r="B175" s="29" t="s">
        <v>382</v>
      </c>
      <c r="C175" s="31" t="s">
        <v>813</v>
      </c>
    </row>
    <row r="176" spans="1:3" x14ac:dyDescent="0.25">
      <c r="A176" s="30" t="s">
        <v>836</v>
      </c>
      <c r="B176" s="29" t="s">
        <v>384</v>
      </c>
      <c r="C176" s="31" t="s">
        <v>814</v>
      </c>
    </row>
    <row r="177" spans="1:3" x14ac:dyDescent="0.25">
      <c r="A177" s="30" t="s">
        <v>836</v>
      </c>
      <c r="B177" s="29" t="s">
        <v>387</v>
      </c>
      <c r="C177" s="31" t="s">
        <v>815</v>
      </c>
    </row>
    <row r="178" spans="1:3" x14ac:dyDescent="0.25">
      <c r="A178" s="30" t="s">
        <v>850</v>
      </c>
      <c r="B178" s="29" t="s">
        <v>388</v>
      </c>
      <c r="C178" s="31" t="s">
        <v>817</v>
      </c>
    </row>
    <row r="179" spans="1:3" x14ac:dyDescent="0.25">
      <c r="A179" s="30" t="s">
        <v>850</v>
      </c>
      <c r="B179" s="29" t="s">
        <v>390</v>
      </c>
      <c r="C179" s="31" t="s">
        <v>818</v>
      </c>
    </row>
    <row r="180" spans="1:3" x14ac:dyDescent="0.25">
      <c r="A180" s="30" t="s">
        <v>850</v>
      </c>
      <c r="B180" s="29" t="s">
        <v>393</v>
      </c>
      <c r="C180" s="31" t="s">
        <v>819</v>
      </c>
    </row>
    <row r="181" spans="1:3" x14ac:dyDescent="0.25">
      <c r="A181" s="30" t="s">
        <v>850</v>
      </c>
      <c r="B181" s="29" t="s">
        <v>396</v>
      </c>
      <c r="C181" s="31" t="s">
        <v>820</v>
      </c>
    </row>
    <row r="182" spans="1:3" x14ac:dyDescent="0.25">
      <c r="A182" s="30" t="s">
        <v>850</v>
      </c>
      <c r="B182" s="29" t="s">
        <v>398</v>
      </c>
      <c r="C182" s="31" t="s">
        <v>821</v>
      </c>
    </row>
    <row r="183" spans="1:3" x14ac:dyDescent="0.25">
      <c r="A183" s="30" t="s">
        <v>850</v>
      </c>
      <c r="B183" s="29" t="s">
        <v>399</v>
      </c>
      <c r="C183" s="31" t="s">
        <v>822</v>
      </c>
    </row>
    <row r="184" spans="1:3" x14ac:dyDescent="0.25">
      <c r="A184" s="30" t="s">
        <v>850</v>
      </c>
      <c r="B184" s="29" t="s">
        <v>401</v>
      </c>
      <c r="C184" s="31" t="s">
        <v>823</v>
      </c>
    </row>
    <row r="185" spans="1:3" x14ac:dyDescent="0.25">
      <c r="A185" s="30" t="s">
        <v>850</v>
      </c>
      <c r="B185" s="29" t="s">
        <v>404</v>
      </c>
      <c r="C185" s="31" t="s">
        <v>824</v>
      </c>
    </row>
    <row r="186" spans="1:3" x14ac:dyDescent="0.25">
      <c r="A186" s="30" t="s">
        <v>850</v>
      </c>
      <c r="B186" s="29" t="s">
        <v>407</v>
      </c>
      <c r="C186" s="31" t="s">
        <v>825</v>
      </c>
    </row>
    <row r="187" spans="1:3" x14ac:dyDescent="0.25">
      <c r="A187" s="30" t="s">
        <v>850</v>
      </c>
      <c r="B187" s="29" t="s">
        <v>409</v>
      </c>
      <c r="C187" s="31" t="s">
        <v>826</v>
      </c>
    </row>
    <row r="188" spans="1:3" x14ac:dyDescent="0.25">
      <c r="A188" s="30" t="s">
        <v>850</v>
      </c>
      <c r="B188" s="29" t="s">
        <v>412</v>
      </c>
      <c r="C188" s="31" t="s">
        <v>827</v>
      </c>
    </row>
    <row r="189" spans="1:3" x14ac:dyDescent="0.25">
      <c r="A189" s="30" t="s">
        <v>850</v>
      </c>
      <c r="B189" s="29" t="s">
        <v>417</v>
      </c>
      <c r="C189" s="31" t="s">
        <v>828</v>
      </c>
    </row>
    <row r="190" spans="1:3" x14ac:dyDescent="0.25">
      <c r="A190" s="30" t="s">
        <v>850</v>
      </c>
      <c r="B190" s="29" t="s">
        <v>419</v>
      </c>
      <c r="C190" s="31" t="s">
        <v>829</v>
      </c>
    </row>
    <row r="191" spans="1:3" x14ac:dyDescent="0.25">
      <c r="A191" s="30" t="s">
        <v>850</v>
      </c>
      <c r="B191" s="29" t="s">
        <v>421</v>
      </c>
      <c r="C191" s="31" t="s">
        <v>830</v>
      </c>
    </row>
    <row r="192" spans="1:3" x14ac:dyDescent="0.25">
      <c r="A192" s="30" t="s">
        <v>850</v>
      </c>
      <c r="B192" s="29" t="s">
        <v>424</v>
      </c>
      <c r="C192" s="31" t="s">
        <v>831</v>
      </c>
    </row>
    <row r="193" spans="1:3" x14ac:dyDescent="0.25">
      <c r="A193" s="30" t="s">
        <v>850</v>
      </c>
      <c r="B193" s="29" t="s">
        <v>425</v>
      </c>
      <c r="C193" s="31" t="s">
        <v>832</v>
      </c>
    </row>
    <row r="194" spans="1:3" x14ac:dyDescent="0.25">
      <c r="A194" s="30" t="s">
        <v>850</v>
      </c>
      <c r="B194" s="29" t="s">
        <v>428</v>
      </c>
      <c r="C194" s="31" t="s">
        <v>715</v>
      </c>
    </row>
    <row r="195" spans="1:3" x14ac:dyDescent="0.25">
      <c r="A195" s="30" t="s">
        <v>850</v>
      </c>
      <c r="B195" s="29" t="s">
        <v>429</v>
      </c>
      <c r="C195" s="31" t="s">
        <v>833</v>
      </c>
    </row>
    <row r="196" spans="1:3" x14ac:dyDescent="0.25">
      <c r="A196" s="30" t="s">
        <v>850</v>
      </c>
      <c r="B196" s="29" t="s">
        <v>432</v>
      </c>
      <c r="C196" s="31" t="s">
        <v>834</v>
      </c>
    </row>
    <row r="197" spans="1:3" x14ac:dyDescent="0.25">
      <c r="A197" s="30" t="s">
        <v>850</v>
      </c>
      <c r="B197" s="29" t="s">
        <v>433</v>
      </c>
      <c r="C197" s="31" t="s">
        <v>835</v>
      </c>
    </row>
    <row r="198" spans="1:3" x14ac:dyDescent="0.25">
      <c r="A198" s="30" t="s">
        <v>869</v>
      </c>
      <c r="B198" s="29" t="s">
        <v>935</v>
      </c>
      <c r="C198" s="31" t="s">
        <v>188</v>
      </c>
    </row>
    <row r="199" spans="1:3" x14ac:dyDescent="0.25">
      <c r="A199" s="30" t="s">
        <v>869</v>
      </c>
      <c r="B199" s="29" t="s">
        <v>436</v>
      </c>
      <c r="C199" s="31" t="s">
        <v>837</v>
      </c>
    </row>
    <row r="200" spans="1:3" x14ac:dyDescent="0.25">
      <c r="A200" s="30" t="s">
        <v>869</v>
      </c>
      <c r="B200" s="29" t="s">
        <v>438</v>
      </c>
      <c r="C200" s="31" t="s">
        <v>838</v>
      </c>
    </row>
    <row r="201" spans="1:3" x14ac:dyDescent="0.25">
      <c r="A201" s="30" t="s">
        <v>869</v>
      </c>
      <c r="B201" s="29" t="s">
        <v>440</v>
      </c>
      <c r="C201" s="31" t="s">
        <v>839</v>
      </c>
    </row>
    <row r="202" spans="1:3" x14ac:dyDescent="0.25">
      <c r="A202" s="30" t="s">
        <v>869</v>
      </c>
      <c r="B202" s="29" t="s">
        <v>601</v>
      </c>
      <c r="C202" s="31" t="s">
        <v>43</v>
      </c>
    </row>
    <row r="203" spans="1:3" x14ac:dyDescent="0.25">
      <c r="A203" s="30" t="s">
        <v>869</v>
      </c>
      <c r="B203" s="29" t="s">
        <v>942</v>
      </c>
      <c r="C203" s="31" t="s">
        <v>28</v>
      </c>
    </row>
    <row r="204" spans="1:3" x14ac:dyDescent="0.25">
      <c r="A204" s="30" t="s">
        <v>869</v>
      </c>
      <c r="B204" s="29" t="s">
        <v>443</v>
      </c>
      <c r="C204" s="31" t="s">
        <v>840</v>
      </c>
    </row>
    <row r="205" spans="1:3" x14ac:dyDescent="0.25">
      <c r="A205" s="30" t="s">
        <v>869</v>
      </c>
      <c r="B205" s="29" t="s">
        <v>445</v>
      </c>
      <c r="C205" s="31" t="s">
        <v>841</v>
      </c>
    </row>
    <row r="206" spans="1:3" x14ac:dyDescent="0.25">
      <c r="A206" s="30" t="s">
        <v>869</v>
      </c>
      <c r="B206" s="29" t="s">
        <v>448</v>
      </c>
      <c r="C206" s="31" t="s">
        <v>842</v>
      </c>
    </row>
    <row r="207" spans="1:3" x14ac:dyDescent="0.25">
      <c r="A207" s="30" t="s">
        <v>869</v>
      </c>
      <c r="B207" s="29" t="s">
        <v>451</v>
      </c>
      <c r="C207" s="31" t="s">
        <v>843</v>
      </c>
    </row>
    <row r="208" spans="1:3" x14ac:dyDescent="0.25">
      <c r="A208" s="30" t="s">
        <v>869</v>
      </c>
      <c r="B208" s="29" t="s">
        <v>453</v>
      </c>
      <c r="C208" s="31" t="s">
        <v>844</v>
      </c>
    </row>
    <row r="209" spans="1:3" x14ac:dyDescent="0.25">
      <c r="A209" s="30" t="s">
        <v>869</v>
      </c>
      <c r="B209" s="29" t="s">
        <v>454</v>
      </c>
      <c r="C209" s="31" t="s">
        <v>845</v>
      </c>
    </row>
    <row r="210" spans="1:3" x14ac:dyDescent="0.25">
      <c r="A210" s="30" t="s">
        <v>869</v>
      </c>
      <c r="B210" s="29" t="s">
        <v>456</v>
      </c>
      <c r="C210" s="31" t="s">
        <v>846</v>
      </c>
    </row>
    <row r="211" spans="1:3" x14ac:dyDescent="0.25">
      <c r="A211" s="30" t="s">
        <v>869</v>
      </c>
      <c r="B211" s="29" t="s">
        <v>457</v>
      </c>
      <c r="C211" s="31" t="s">
        <v>847</v>
      </c>
    </row>
    <row r="212" spans="1:3" x14ac:dyDescent="0.25">
      <c r="A212" s="30" t="s">
        <v>869</v>
      </c>
      <c r="B212" s="29" t="s">
        <v>460</v>
      </c>
      <c r="C212" s="31" t="s">
        <v>735</v>
      </c>
    </row>
    <row r="213" spans="1:3" x14ac:dyDescent="0.25">
      <c r="A213" s="30" t="s">
        <v>869</v>
      </c>
      <c r="B213" s="29" t="s">
        <v>463</v>
      </c>
      <c r="C213" s="31" t="s">
        <v>848</v>
      </c>
    </row>
    <row r="214" spans="1:3" x14ac:dyDescent="0.25">
      <c r="A214" s="30" t="s">
        <v>869</v>
      </c>
      <c r="B214" s="29" t="s">
        <v>465</v>
      </c>
      <c r="C214" s="31" t="s">
        <v>849</v>
      </c>
    </row>
    <row r="215" spans="1:3" x14ac:dyDescent="0.25">
      <c r="A215" s="30" t="s">
        <v>878</v>
      </c>
      <c r="B215" s="29" t="s">
        <v>466</v>
      </c>
      <c r="C215" s="31" t="s">
        <v>788</v>
      </c>
    </row>
    <row r="216" spans="1:3" x14ac:dyDescent="0.25">
      <c r="A216" s="30" t="s">
        <v>878</v>
      </c>
      <c r="B216" s="29" t="s">
        <v>467</v>
      </c>
      <c r="C216" s="31" t="s">
        <v>851</v>
      </c>
    </row>
    <row r="217" spans="1:3" x14ac:dyDescent="0.25">
      <c r="A217" s="30" t="s">
        <v>878</v>
      </c>
      <c r="B217" s="29" t="s">
        <v>470</v>
      </c>
      <c r="C217" s="31" t="s">
        <v>852</v>
      </c>
    </row>
    <row r="218" spans="1:3" x14ac:dyDescent="0.25">
      <c r="A218" s="30" t="s">
        <v>878</v>
      </c>
      <c r="B218" s="29" t="s">
        <v>472</v>
      </c>
      <c r="C218" s="31" t="s">
        <v>729</v>
      </c>
    </row>
    <row r="219" spans="1:3" x14ac:dyDescent="0.25">
      <c r="A219" s="30" t="s">
        <v>878</v>
      </c>
      <c r="B219" s="29" t="s">
        <v>474</v>
      </c>
      <c r="C219" s="31" t="s">
        <v>705</v>
      </c>
    </row>
    <row r="220" spans="1:3" x14ac:dyDescent="0.25">
      <c r="A220" s="30" t="s">
        <v>878</v>
      </c>
      <c r="B220" s="29" t="s">
        <v>938</v>
      </c>
      <c r="C220" s="31" t="s">
        <v>405</v>
      </c>
    </row>
    <row r="221" spans="1:3" x14ac:dyDescent="0.25">
      <c r="A221" s="30" t="s">
        <v>878</v>
      </c>
      <c r="B221" s="29" t="s">
        <v>475</v>
      </c>
      <c r="C221" s="31" t="s">
        <v>853</v>
      </c>
    </row>
    <row r="222" spans="1:3" x14ac:dyDescent="0.25">
      <c r="A222" s="30" t="s">
        <v>878</v>
      </c>
      <c r="B222" s="29" t="s">
        <v>476</v>
      </c>
      <c r="C222" s="31" t="s">
        <v>854</v>
      </c>
    </row>
    <row r="223" spans="1:3" x14ac:dyDescent="0.25">
      <c r="A223" s="30" t="s">
        <v>878</v>
      </c>
      <c r="B223" s="29" t="s">
        <v>479</v>
      </c>
      <c r="C223" s="31" t="s">
        <v>855</v>
      </c>
    </row>
    <row r="224" spans="1:3" x14ac:dyDescent="0.25">
      <c r="A224" s="30" t="s">
        <v>878</v>
      </c>
      <c r="B224" s="29" t="s">
        <v>481</v>
      </c>
      <c r="C224" s="31" t="s">
        <v>856</v>
      </c>
    </row>
    <row r="225" spans="1:3" x14ac:dyDescent="0.25">
      <c r="A225" s="30" t="s">
        <v>878</v>
      </c>
      <c r="B225" s="29" t="s">
        <v>482</v>
      </c>
      <c r="C225" s="31" t="s">
        <v>857</v>
      </c>
    </row>
    <row r="226" spans="1:3" x14ac:dyDescent="0.25">
      <c r="A226" s="30" t="s">
        <v>878</v>
      </c>
      <c r="B226" s="29" t="s">
        <v>484</v>
      </c>
      <c r="C226" s="31" t="s">
        <v>858</v>
      </c>
    </row>
    <row r="227" spans="1:3" x14ac:dyDescent="0.25">
      <c r="A227" s="30" t="s">
        <v>878</v>
      </c>
      <c r="B227" s="29" t="s">
        <v>486</v>
      </c>
      <c r="C227" s="31" t="s">
        <v>859</v>
      </c>
    </row>
    <row r="228" spans="1:3" x14ac:dyDescent="0.25">
      <c r="A228" s="30" t="s">
        <v>878</v>
      </c>
      <c r="B228" s="29" t="s">
        <v>487</v>
      </c>
      <c r="C228" s="31" t="s">
        <v>860</v>
      </c>
    </row>
    <row r="229" spans="1:3" x14ac:dyDescent="0.25">
      <c r="A229" s="30" t="s">
        <v>878</v>
      </c>
      <c r="B229" s="29" t="s">
        <v>489</v>
      </c>
      <c r="C229" s="31" t="s">
        <v>861</v>
      </c>
    </row>
    <row r="230" spans="1:3" x14ac:dyDescent="0.25">
      <c r="A230" s="30" t="s">
        <v>878</v>
      </c>
      <c r="B230" s="29" t="s">
        <v>490</v>
      </c>
      <c r="C230" s="31" t="s">
        <v>862</v>
      </c>
    </row>
    <row r="231" spans="1:3" x14ac:dyDescent="0.25">
      <c r="A231" s="30" t="s">
        <v>878</v>
      </c>
      <c r="B231" s="29" t="s">
        <v>492</v>
      </c>
      <c r="C231" s="31" t="s">
        <v>863</v>
      </c>
    </row>
    <row r="232" spans="1:3" x14ac:dyDescent="0.25">
      <c r="A232" s="30" t="s">
        <v>878</v>
      </c>
      <c r="B232" s="29" t="s">
        <v>493</v>
      </c>
      <c r="C232" s="31" t="s">
        <v>864</v>
      </c>
    </row>
    <row r="233" spans="1:3" x14ac:dyDescent="0.25">
      <c r="A233" s="30" t="s">
        <v>878</v>
      </c>
      <c r="B233" s="29" t="s">
        <v>494</v>
      </c>
      <c r="C233" s="31" t="s">
        <v>831</v>
      </c>
    </row>
    <row r="234" spans="1:3" x14ac:dyDescent="0.25">
      <c r="A234" s="30" t="s">
        <v>878</v>
      </c>
      <c r="B234" s="29" t="s">
        <v>498</v>
      </c>
      <c r="C234" s="31" t="s">
        <v>865</v>
      </c>
    </row>
    <row r="235" spans="1:3" x14ac:dyDescent="0.25">
      <c r="A235" s="30" t="s">
        <v>878</v>
      </c>
      <c r="B235" s="29" t="s">
        <v>500</v>
      </c>
      <c r="C235" s="31" t="s">
        <v>866</v>
      </c>
    </row>
    <row r="236" spans="1:3" x14ac:dyDescent="0.25">
      <c r="A236" s="30" t="s">
        <v>878</v>
      </c>
      <c r="B236" s="29" t="s">
        <v>359</v>
      </c>
      <c r="C236" s="31" t="s">
        <v>867</v>
      </c>
    </row>
    <row r="237" spans="1:3" x14ac:dyDescent="0.25">
      <c r="A237" s="30" t="s">
        <v>878</v>
      </c>
      <c r="B237" s="29" t="s">
        <v>503</v>
      </c>
      <c r="C237" s="31" t="s">
        <v>868</v>
      </c>
    </row>
    <row r="238" spans="1:3" x14ac:dyDescent="0.25">
      <c r="A238" s="30" t="s">
        <v>885</v>
      </c>
      <c r="B238" s="29" t="s">
        <v>161</v>
      </c>
      <c r="C238" s="31" t="s">
        <v>790</v>
      </c>
    </row>
    <row r="239" spans="1:3" x14ac:dyDescent="0.25">
      <c r="A239" s="30" t="s">
        <v>885</v>
      </c>
      <c r="B239" s="29" t="s">
        <v>505</v>
      </c>
      <c r="C239" s="31" t="s">
        <v>870</v>
      </c>
    </row>
    <row r="240" spans="1:3" x14ac:dyDescent="0.25">
      <c r="A240" s="30" t="s">
        <v>885</v>
      </c>
      <c r="B240" s="29" t="s">
        <v>507</v>
      </c>
      <c r="C240" s="31" t="s">
        <v>871</v>
      </c>
    </row>
    <row r="241" spans="1:3" x14ac:dyDescent="0.25">
      <c r="A241" s="30" t="s">
        <v>885</v>
      </c>
      <c r="B241" s="29" t="s">
        <v>508</v>
      </c>
      <c r="C241" s="31" t="s">
        <v>872</v>
      </c>
    </row>
    <row r="242" spans="1:3" x14ac:dyDescent="0.25">
      <c r="A242" s="30" t="s">
        <v>885</v>
      </c>
      <c r="B242" s="29" t="s">
        <v>510</v>
      </c>
      <c r="C242" s="31" t="s">
        <v>873</v>
      </c>
    </row>
    <row r="243" spans="1:3" x14ac:dyDescent="0.25">
      <c r="A243" s="30" t="s">
        <v>885</v>
      </c>
      <c r="B243" s="29" t="s">
        <v>986</v>
      </c>
      <c r="C243" s="31" t="s">
        <v>987</v>
      </c>
    </row>
    <row r="244" spans="1:3" x14ac:dyDescent="0.25">
      <c r="A244" s="30" t="s">
        <v>885</v>
      </c>
      <c r="B244" s="29" t="s">
        <v>513</v>
      </c>
      <c r="C244" s="31" t="s">
        <v>874</v>
      </c>
    </row>
    <row r="245" spans="1:3" x14ac:dyDescent="0.25">
      <c r="A245" s="30" t="s">
        <v>885</v>
      </c>
      <c r="B245" s="29" t="s">
        <v>514</v>
      </c>
      <c r="C245" s="31" t="s">
        <v>843</v>
      </c>
    </row>
    <row r="246" spans="1:3" x14ac:dyDescent="0.25">
      <c r="A246" s="30" t="s">
        <v>885</v>
      </c>
      <c r="B246" s="29" t="s">
        <v>515</v>
      </c>
      <c r="C246" s="31" t="s">
        <v>875</v>
      </c>
    </row>
    <row r="247" spans="1:3" x14ac:dyDescent="0.25">
      <c r="A247" s="30" t="s">
        <v>885</v>
      </c>
      <c r="B247" s="29" t="s">
        <v>517</v>
      </c>
      <c r="C247" s="31" t="s">
        <v>876</v>
      </c>
    </row>
    <row r="248" spans="1:3" x14ac:dyDescent="0.25">
      <c r="A248" s="30" t="s">
        <v>885</v>
      </c>
      <c r="B248" s="29" t="s">
        <v>520</v>
      </c>
      <c r="C248" s="31" t="s">
        <v>876</v>
      </c>
    </row>
    <row r="249" spans="1:3" x14ac:dyDescent="0.25">
      <c r="A249" s="30" t="s">
        <v>885</v>
      </c>
      <c r="B249" s="29" t="s">
        <v>521</v>
      </c>
      <c r="C249" s="31" t="s">
        <v>877</v>
      </c>
    </row>
    <row r="250" spans="1:3" x14ac:dyDescent="0.25">
      <c r="A250" s="30" t="s">
        <v>885</v>
      </c>
      <c r="B250" s="29" t="s">
        <v>988</v>
      </c>
      <c r="C250" s="31" t="s">
        <v>989</v>
      </c>
    </row>
    <row r="251" spans="1:3" x14ac:dyDescent="0.25">
      <c r="A251" s="30" t="s">
        <v>885</v>
      </c>
      <c r="B251" s="29" t="s">
        <v>523</v>
      </c>
      <c r="C251" s="31" t="s">
        <v>736</v>
      </c>
    </row>
    <row r="252" spans="1:3" x14ac:dyDescent="0.25">
      <c r="A252" s="30" t="s">
        <v>892</v>
      </c>
      <c r="B252" s="29" t="s">
        <v>524</v>
      </c>
      <c r="C252" s="31" t="s">
        <v>879</v>
      </c>
    </row>
    <row r="253" spans="1:3" x14ac:dyDescent="0.25">
      <c r="A253" s="30" t="s">
        <v>892</v>
      </c>
      <c r="B253" s="29" t="s">
        <v>526</v>
      </c>
      <c r="C253" s="31" t="s">
        <v>880</v>
      </c>
    </row>
    <row r="254" spans="1:3" x14ac:dyDescent="0.25">
      <c r="A254" s="30" t="s">
        <v>892</v>
      </c>
      <c r="B254" s="29" t="s">
        <v>529</v>
      </c>
      <c r="C254" s="31" t="s">
        <v>881</v>
      </c>
    </row>
    <row r="255" spans="1:3" x14ac:dyDescent="0.25">
      <c r="A255" s="30" t="s">
        <v>892</v>
      </c>
      <c r="B255" s="29" t="s">
        <v>532</v>
      </c>
      <c r="C255" s="31" t="s">
        <v>882</v>
      </c>
    </row>
    <row r="256" spans="1:3" x14ac:dyDescent="0.25">
      <c r="A256" s="30" t="s">
        <v>892</v>
      </c>
      <c r="B256" s="29" t="s">
        <v>534</v>
      </c>
      <c r="C256" s="31" t="s">
        <v>883</v>
      </c>
    </row>
    <row r="257" spans="1:3" x14ac:dyDescent="0.25">
      <c r="A257" s="30" t="s">
        <v>892</v>
      </c>
      <c r="B257" s="29" t="s">
        <v>538</v>
      </c>
      <c r="C257" s="31" t="s">
        <v>841</v>
      </c>
    </row>
    <row r="258" spans="1:3" x14ac:dyDescent="0.25">
      <c r="A258" s="30" t="s">
        <v>892</v>
      </c>
      <c r="B258" s="29" t="s">
        <v>539</v>
      </c>
      <c r="C258" s="31" t="s">
        <v>731</v>
      </c>
    </row>
    <row r="259" spans="1:3" x14ac:dyDescent="0.25">
      <c r="A259" s="30" t="s">
        <v>892</v>
      </c>
      <c r="B259" s="29" t="s">
        <v>540</v>
      </c>
      <c r="C259" s="31" t="s">
        <v>828</v>
      </c>
    </row>
    <row r="260" spans="1:3" x14ac:dyDescent="0.25">
      <c r="A260" s="30" t="s">
        <v>892</v>
      </c>
      <c r="B260" s="29" t="s">
        <v>951</v>
      </c>
      <c r="C260" s="31" t="s">
        <v>968</v>
      </c>
    </row>
    <row r="261" spans="1:3" x14ac:dyDescent="0.25">
      <c r="A261" s="30" t="s">
        <v>892</v>
      </c>
      <c r="B261" s="29" t="s">
        <v>966</v>
      </c>
      <c r="C261" s="31" t="s">
        <v>967</v>
      </c>
    </row>
    <row r="262" spans="1:3" x14ac:dyDescent="0.25">
      <c r="A262" s="30" t="s">
        <v>892</v>
      </c>
      <c r="B262" s="29" t="s">
        <v>541</v>
      </c>
      <c r="C262" s="31" t="s">
        <v>796</v>
      </c>
    </row>
    <row r="263" spans="1:3" x14ac:dyDescent="0.25">
      <c r="A263" s="30" t="s">
        <v>892</v>
      </c>
      <c r="B263" s="29" t="s">
        <v>542</v>
      </c>
      <c r="C263" s="31" t="s">
        <v>884</v>
      </c>
    </row>
    <row r="264" spans="1:3" x14ac:dyDescent="0.25">
      <c r="A264" s="30" t="s">
        <v>906</v>
      </c>
      <c r="B264" s="29" t="s">
        <v>546</v>
      </c>
      <c r="C264" s="31" t="s">
        <v>804</v>
      </c>
    </row>
    <row r="265" spans="1:3" x14ac:dyDescent="0.25">
      <c r="A265" s="30" t="s">
        <v>906</v>
      </c>
      <c r="B265" s="29" t="s">
        <v>547</v>
      </c>
      <c r="C265" s="31" t="s">
        <v>886</v>
      </c>
    </row>
    <row r="266" spans="1:3" x14ac:dyDescent="0.25">
      <c r="A266" s="30" t="s">
        <v>906</v>
      </c>
      <c r="B266" s="29" t="s">
        <v>548</v>
      </c>
      <c r="C266" s="31" t="s">
        <v>887</v>
      </c>
    </row>
    <row r="267" spans="1:3" x14ac:dyDescent="0.25">
      <c r="A267" s="30" t="s">
        <v>906</v>
      </c>
      <c r="B267" s="29" t="s">
        <v>550</v>
      </c>
      <c r="C267" s="31" t="s">
        <v>888</v>
      </c>
    </row>
    <row r="268" spans="1:3" x14ac:dyDescent="0.25">
      <c r="A268" s="30" t="s">
        <v>906</v>
      </c>
      <c r="B268" s="29" t="s">
        <v>553</v>
      </c>
      <c r="C268" s="31" t="s">
        <v>779</v>
      </c>
    </row>
    <row r="269" spans="1:3" x14ac:dyDescent="0.25">
      <c r="A269" s="30" t="s">
        <v>906</v>
      </c>
      <c r="B269" s="29" t="s">
        <v>554</v>
      </c>
      <c r="C269" s="31" t="s">
        <v>875</v>
      </c>
    </row>
    <row r="270" spans="1:3" x14ac:dyDescent="0.25">
      <c r="A270" s="30" t="s">
        <v>906</v>
      </c>
      <c r="B270" s="29" t="s">
        <v>555</v>
      </c>
      <c r="C270" s="31" t="s">
        <v>781</v>
      </c>
    </row>
    <row r="271" spans="1:3" x14ac:dyDescent="0.25">
      <c r="A271" s="30" t="s">
        <v>906</v>
      </c>
      <c r="B271" s="29" t="s">
        <v>557</v>
      </c>
      <c r="C271" s="31" t="s">
        <v>889</v>
      </c>
    </row>
    <row r="272" spans="1:3" x14ac:dyDescent="0.25">
      <c r="A272" s="30" t="s">
        <v>906</v>
      </c>
      <c r="B272" s="29" t="s">
        <v>558</v>
      </c>
      <c r="C272" s="31" t="s">
        <v>890</v>
      </c>
    </row>
    <row r="273" spans="1:3" x14ac:dyDescent="0.25">
      <c r="A273" s="30" t="s">
        <v>906</v>
      </c>
      <c r="B273" s="29" t="s">
        <v>559</v>
      </c>
      <c r="C273" s="31" t="s">
        <v>814</v>
      </c>
    </row>
    <row r="274" spans="1:3" x14ac:dyDescent="0.25">
      <c r="A274" s="30" t="s">
        <v>906</v>
      </c>
      <c r="B274" s="29" t="s">
        <v>560</v>
      </c>
      <c r="C274" s="31" t="s">
        <v>735</v>
      </c>
    </row>
    <row r="275" spans="1:3" x14ac:dyDescent="0.25">
      <c r="A275" s="30" t="s">
        <v>906</v>
      </c>
      <c r="B275" s="29" t="s">
        <v>563</v>
      </c>
      <c r="C275" s="31" t="s">
        <v>891</v>
      </c>
    </row>
    <row r="276" spans="1:3" x14ac:dyDescent="0.25">
      <c r="A276" s="30" t="s">
        <v>906</v>
      </c>
      <c r="B276" s="29" t="s">
        <v>567</v>
      </c>
      <c r="C276" s="31" t="s">
        <v>893</v>
      </c>
    </row>
    <row r="277" spans="1:3" x14ac:dyDescent="0.25">
      <c r="A277" s="30" t="s">
        <v>906</v>
      </c>
      <c r="B277" s="29" t="s">
        <v>569</v>
      </c>
      <c r="C277" s="31" t="s">
        <v>771</v>
      </c>
    </row>
    <row r="278" spans="1:3" x14ac:dyDescent="0.25">
      <c r="A278" s="30" t="s">
        <v>906</v>
      </c>
      <c r="B278" s="29" t="s">
        <v>570</v>
      </c>
      <c r="C278" s="31" t="s">
        <v>894</v>
      </c>
    </row>
    <row r="279" spans="1:3" x14ac:dyDescent="0.25">
      <c r="A279" s="30" t="s">
        <v>906</v>
      </c>
      <c r="B279" s="29" t="s">
        <v>572</v>
      </c>
      <c r="C279" s="31" t="s">
        <v>895</v>
      </c>
    </row>
    <row r="280" spans="1:3" x14ac:dyDescent="0.25">
      <c r="A280" s="30" t="s">
        <v>906</v>
      </c>
      <c r="B280" s="29" t="s">
        <v>574</v>
      </c>
      <c r="C280" s="31" t="s">
        <v>896</v>
      </c>
    </row>
    <row r="281" spans="1:3" x14ac:dyDescent="0.25">
      <c r="A281" s="30" t="s">
        <v>906</v>
      </c>
      <c r="B281" s="29" t="s">
        <v>577</v>
      </c>
      <c r="C281" s="31" t="s">
        <v>897</v>
      </c>
    </row>
    <row r="282" spans="1:3" x14ac:dyDescent="0.25">
      <c r="A282" s="30" t="s">
        <v>906</v>
      </c>
      <c r="B282" s="29" t="s">
        <v>578</v>
      </c>
      <c r="C282" s="31" t="s">
        <v>898</v>
      </c>
    </row>
    <row r="283" spans="1:3" x14ac:dyDescent="0.25">
      <c r="A283" s="30" t="s">
        <v>906</v>
      </c>
      <c r="B283" s="29" t="s">
        <v>581</v>
      </c>
      <c r="C283" s="31" t="s">
        <v>899</v>
      </c>
    </row>
    <row r="284" spans="1:3" x14ac:dyDescent="0.25">
      <c r="A284" s="30" t="s">
        <v>906</v>
      </c>
      <c r="B284" s="29" t="s">
        <v>583</v>
      </c>
      <c r="C284" s="31" t="s">
        <v>900</v>
      </c>
    </row>
    <row r="285" spans="1:3" x14ac:dyDescent="0.25">
      <c r="A285" s="30" t="s">
        <v>906</v>
      </c>
      <c r="B285" s="29" t="s">
        <v>585</v>
      </c>
      <c r="C285" s="31" t="s">
        <v>901</v>
      </c>
    </row>
    <row r="286" spans="1:3" x14ac:dyDescent="0.25">
      <c r="A286" s="30" t="s">
        <v>906</v>
      </c>
      <c r="B286" s="29" t="s">
        <v>586</v>
      </c>
      <c r="C286" s="31" t="s">
        <v>902</v>
      </c>
    </row>
    <row r="287" spans="1:3" x14ac:dyDescent="0.25">
      <c r="A287" s="30" t="s">
        <v>906</v>
      </c>
      <c r="B287" s="29" t="s">
        <v>589</v>
      </c>
      <c r="C287" s="31" t="s">
        <v>903</v>
      </c>
    </row>
    <row r="288" spans="1:3" x14ac:dyDescent="0.25">
      <c r="A288" s="30" t="s">
        <v>906</v>
      </c>
      <c r="B288" s="29" t="s">
        <v>591</v>
      </c>
      <c r="C288" s="31" t="s">
        <v>904</v>
      </c>
    </row>
    <row r="289" spans="1:3" x14ac:dyDescent="0.25">
      <c r="A289" s="30" t="s">
        <v>906</v>
      </c>
      <c r="B289" s="29" t="s">
        <v>594</v>
      </c>
      <c r="C289" s="31" t="s">
        <v>748</v>
      </c>
    </row>
    <row r="290" spans="1:3" x14ac:dyDescent="0.25">
      <c r="A290" s="30" t="s">
        <v>906</v>
      </c>
      <c r="B290" s="29" t="s">
        <v>596</v>
      </c>
      <c r="C290" s="31" t="s">
        <v>905</v>
      </c>
    </row>
    <row r="291" spans="1:3" x14ac:dyDescent="0.25">
      <c r="A291" s="30" t="s">
        <v>906</v>
      </c>
      <c r="B291" s="29" t="s">
        <v>597</v>
      </c>
      <c r="C291" s="31" t="s">
        <v>715</v>
      </c>
    </row>
    <row r="292" spans="1:3" x14ac:dyDescent="0.25">
      <c r="A292" s="30" t="s">
        <v>911</v>
      </c>
      <c r="B292" s="29" t="s">
        <v>601</v>
      </c>
      <c r="C292" s="31" t="s">
        <v>880</v>
      </c>
    </row>
    <row r="293" spans="1:3" x14ac:dyDescent="0.25">
      <c r="A293" s="30" t="s">
        <v>911</v>
      </c>
      <c r="B293" s="29" t="s">
        <v>604</v>
      </c>
      <c r="C293" s="31" t="s">
        <v>907</v>
      </c>
    </row>
    <row r="294" spans="1:3" x14ac:dyDescent="0.25">
      <c r="A294" s="30" t="s">
        <v>911</v>
      </c>
      <c r="B294" s="29" t="s">
        <v>971</v>
      </c>
      <c r="C294" s="31" t="s">
        <v>20</v>
      </c>
    </row>
    <row r="295" spans="1:3" x14ac:dyDescent="0.25">
      <c r="A295" s="30" t="s">
        <v>911</v>
      </c>
      <c r="B295" s="29" t="s">
        <v>955</v>
      </c>
      <c r="C295" s="31" t="s">
        <v>956</v>
      </c>
    </row>
    <row r="296" spans="1:3" x14ac:dyDescent="0.25">
      <c r="A296" s="30" t="s">
        <v>911</v>
      </c>
      <c r="B296" s="29" t="s">
        <v>974</v>
      </c>
      <c r="C296" s="31" t="s">
        <v>975</v>
      </c>
    </row>
    <row r="297" spans="1:3" x14ac:dyDescent="0.25">
      <c r="A297" s="30" t="s">
        <v>911</v>
      </c>
      <c r="B297" s="29" t="s">
        <v>607</v>
      </c>
      <c r="C297" s="31" t="s">
        <v>908</v>
      </c>
    </row>
    <row r="298" spans="1:3" x14ac:dyDescent="0.25">
      <c r="A298" s="30" t="s">
        <v>911</v>
      </c>
      <c r="B298" s="29" t="s">
        <v>612</v>
      </c>
      <c r="C298" s="31" t="s">
        <v>904</v>
      </c>
    </row>
    <row r="299" spans="1:3" x14ac:dyDescent="0.25">
      <c r="A299" s="30" t="s">
        <v>911</v>
      </c>
      <c r="B299" s="29" t="s">
        <v>979</v>
      </c>
      <c r="C299" s="31" t="s">
        <v>48</v>
      </c>
    </row>
    <row r="300" spans="1:3" x14ac:dyDescent="0.25">
      <c r="A300" s="30" t="s">
        <v>911</v>
      </c>
      <c r="B300" s="29" t="s">
        <v>992</v>
      </c>
      <c r="C300" s="31" t="s">
        <v>149</v>
      </c>
    </row>
    <row r="301" spans="1:3" x14ac:dyDescent="0.25">
      <c r="A301" s="30" t="s">
        <v>911</v>
      </c>
      <c r="B301" s="29" t="s">
        <v>963</v>
      </c>
      <c r="C301" s="31" t="s">
        <v>980</v>
      </c>
    </row>
    <row r="302" spans="1:3" x14ac:dyDescent="0.25">
      <c r="A302" s="30" t="s">
        <v>911</v>
      </c>
      <c r="B302" s="29" t="s">
        <v>572</v>
      </c>
      <c r="C302" s="31" t="s">
        <v>241</v>
      </c>
    </row>
    <row r="303" spans="1:3" x14ac:dyDescent="0.25">
      <c r="A303" s="30" t="s">
        <v>911</v>
      </c>
      <c r="B303" s="29" t="s">
        <v>616</v>
      </c>
      <c r="C303" s="31" t="s">
        <v>909</v>
      </c>
    </row>
    <row r="304" spans="1:3" x14ac:dyDescent="0.25">
      <c r="A304" s="30" t="s">
        <v>911</v>
      </c>
      <c r="B304" s="29" t="s">
        <v>617</v>
      </c>
      <c r="C304" s="31" t="s">
        <v>910</v>
      </c>
    </row>
    <row r="305" spans="1:3" x14ac:dyDescent="0.25">
      <c r="A305" s="30" t="s">
        <v>911</v>
      </c>
      <c r="B305" s="29" t="s">
        <v>619</v>
      </c>
      <c r="C305" s="31" t="s">
        <v>849</v>
      </c>
    </row>
    <row r="306" spans="1:3" x14ac:dyDescent="0.25">
      <c r="A306" s="30" t="s">
        <v>924</v>
      </c>
      <c r="B306" s="29" t="s">
        <v>620</v>
      </c>
      <c r="C306" s="31" t="s">
        <v>819</v>
      </c>
    </row>
    <row r="307" spans="1:3" x14ac:dyDescent="0.25">
      <c r="A307" s="30" t="s">
        <v>924</v>
      </c>
      <c r="B307" s="29" t="s">
        <v>621</v>
      </c>
      <c r="C307" s="31" t="s">
        <v>912</v>
      </c>
    </row>
    <row r="308" spans="1:3" x14ac:dyDescent="0.25">
      <c r="A308" s="30" t="s">
        <v>924</v>
      </c>
      <c r="B308" s="29" t="s">
        <v>622</v>
      </c>
      <c r="C308" s="31" t="s">
        <v>802</v>
      </c>
    </row>
    <row r="309" spans="1:3" x14ac:dyDescent="0.25">
      <c r="A309" s="30" t="s">
        <v>924</v>
      </c>
      <c r="B309" s="29" t="s">
        <v>625</v>
      </c>
      <c r="C309" s="31" t="s">
        <v>913</v>
      </c>
    </row>
    <row r="310" spans="1:3" x14ac:dyDescent="0.25">
      <c r="A310" s="30" t="s">
        <v>924</v>
      </c>
      <c r="B310" s="29" t="s">
        <v>626</v>
      </c>
      <c r="C310" s="31" t="s">
        <v>914</v>
      </c>
    </row>
    <row r="311" spans="1:3" x14ac:dyDescent="0.25">
      <c r="A311" s="30" t="s">
        <v>924</v>
      </c>
      <c r="B311" s="29" t="s">
        <v>628</v>
      </c>
      <c r="C311" s="31" t="s">
        <v>915</v>
      </c>
    </row>
    <row r="312" spans="1:3" x14ac:dyDescent="0.25">
      <c r="A312" s="30" t="s">
        <v>924</v>
      </c>
      <c r="B312" s="29" t="s">
        <v>631</v>
      </c>
      <c r="C312" s="31" t="s">
        <v>916</v>
      </c>
    </row>
    <row r="313" spans="1:3" x14ac:dyDescent="0.25">
      <c r="A313" s="30" t="s">
        <v>924</v>
      </c>
      <c r="B313" s="29" t="s">
        <v>632</v>
      </c>
      <c r="C313" s="31" t="s">
        <v>917</v>
      </c>
    </row>
    <row r="314" spans="1:3" x14ac:dyDescent="0.25">
      <c r="A314" s="30" t="s">
        <v>924</v>
      </c>
      <c r="B314" s="29" t="s">
        <v>634</v>
      </c>
      <c r="C314" s="31" t="s">
        <v>918</v>
      </c>
    </row>
    <row r="315" spans="1:3" x14ac:dyDescent="0.25">
      <c r="A315" s="30" t="s">
        <v>924</v>
      </c>
      <c r="B315" s="29" t="s">
        <v>943</v>
      </c>
      <c r="C315" s="31" t="s">
        <v>28</v>
      </c>
    </row>
    <row r="316" spans="1:3" x14ac:dyDescent="0.25">
      <c r="A316" s="30" t="s">
        <v>924</v>
      </c>
      <c r="B316" s="29" t="s">
        <v>635</v>
      </c>
      <c r="C316" s="31" t="s">
        <v>919</v>
      </c>
    </row>
    <row r="317" spans="1:3" x14ac:dyDescent="0.25">
      <c r="A317" s="30" t="s">
        <v>924</v>
      </c>
      <c r="B317" s="29" t="s">
        <v>637</v>
      </c>
      <c r="C317" s="31" t="s">
        <v>920</v>
      </c>
    </row>
    <row r="318" spans="1:3" x14ac:dyDescent="0.25">
      <c r="A318" s="30" t="s">
        <v>924</v>
      </c>
      <c r="B318" s="29" t="s">
        <v>638</v>
      </c>
      <c r="C318" s="31" t="s">
        <v>921</v>
      </c>
    </row>
    <row r="319" spans="1:3" x14ac:dyDescent="0.25">
      <c r="A319" s="30" t="s">
        <v>924</v>
      </c>
      <c r="B319" s="29" t="s">
        <v>639</v>
      </c>
      <c r="C319" s="31" t="s">
        <v>922</v>
      </c>
    </row>
    <row r="320" spans="1:3" x14ac:dyDescent="0.25">
      <c r="A320" s="30" t="s">
        <v>924</v>
      </c>
      <c r="B320" s="29" t="s">
        <v>640</v>
      </c>
      <c r="C320" s="31" t="s">
        <v>923</v>
      </c>
    </row>
    <row r="321" spans="1:3" x14ac:dyDescent="0.25">
      <c r="A321" s="30" t="s">
        <v>934</v>
      </c>
      <c r="B321" s="29" t="s">
        <v>981</v>
      </c>
      <c r="C321" s="31" t="s">
        <v>21</v>
      </c>
    </row>
    <row r="322" spans="1:3" x14ac:dyDescent="0.25">
      <c r="A322" s="30" t="s">
        <v>934</v>
      </c>
      <c r="B322" s="29" t="s">
        <v>641</v>
      </c>
      <c r="C322" s="31" t="s">
        <v>925</v>
      </c>
    </row>
    <row r="323" spans="1:3" x14ac:dyDescent="0.25">
      <c r="A323" s="30" t="s">
        <v>934</v>
      </c>
      <c r="B323" s="29" t="s">
        <v>643</v>
      </c>
      <c r="C323" s="31" t="s">
        <v>926</v>
      </c>
    </row>
    <row r="324" spans="1:3" x14ac:dyDescent="0.25">
      <c r="A324" s="30" t="s">
        <v>934</v>
      </c>
      <c r="B324" s="29" t="s">
        <v>645</v>
      </c>
      <c r="C324" s="31" t="s">
        <v>927</v>
      </c>
    </row>
    <row r="325" spans="1:3" x14ac:dyDescent="0.25">
      <c r="A325" s="30" t="s">
        <v>934</v>
      </c>
      <c r="B325" s="29" t="s">
        <v>646</v>
      </c>
      <c r="C325" s="31" t="s">
        <v>928</v>
      </c>
    </row>
    <row r="326" spans="1:3" x14ac:dyDescent="0.25">
      <c r="A326" s="30" t="s">
        <v>934</v>
      </c>
      <c r="B326" s="29" t="s">
        <v>647</v>
      </c>
      <c r="C326" s="31" t="s">
        <v>929</v>
      </c>
    </row>
    <row r="327" spans="1:3" x14ac:dyDescent="0.25">
      <c r="A327" s="30" t="s">
        <v>934</v>
      </c>
      <c r="B327" s="29" t="s">
        <v>648</v>
      </c>
      <c r="C327" s="31" t="s">
        <v>930</v>
      </c>
    </row>
    <row r="328" spans="1:3" x14ac:dyDescent="0.25">
      <c r="A328" s="30" t="s">
        <v>934</v>
      </c>
      <c r="B328" s="29" t="s">
        <v>650</v>
      </c>
      <c r="C328" s="31" t="s">
        <v>931</v>
      </c>
    </row>
    <row r="329" spans="1:3" x14ac:dyDescent="0.25">
      <c r="A329" s="30" t="s">
        <v>934</v>
      </c>
      <c r="B329" s="29" t="s">
        <v>652</v>
      </c>
      <c r="C329" s="31" t="s">
        <v>932</v>
      </c>
    </row>
    <row r="330" spans="1:3" x14ac:dyDescent="0.25">
      <c r="A330" s="30" t="s">
        <v>934</v>
      </c>
      <c r="B330" s="29" t="s">
        <v>563</v>
      </c>
      <c r="C330" s="31" t="s">
        <v>765</v>
      </c>
    </row>
    <row r="331" spans="1:3" x14ac:dyDescent="0.25">
      <c r="A331" s="30" t="s">
        <v>934</v>
      </c>
      <c r="B331" s="29" t="s">
        <v>653</v>
      </c>
      <c r="C331" s="31" t="s">
        <v>933</v>
      </c>
    </row>
    <row r="332" spans="1:3" x14ac:dyDescent="0.25">
      <c r="A332" s="30" t="s">
        <v>934</v>
      </c>
      <c r="B332" s="29" t="s">
        <v>982</v>
      </c>
      <c r="C332" s="31" t="s">
        <v>423</v>
      </c>
    </row>
  </sheetData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rrhhc</dc:creator>
  <cp:lastModifiedBy>Matias</cp:lastModifiedBy>
  <cp:lastPrinted>2021-03-03T15:30:13Z</cp:lastPrinted>
  <dcterms:created xsi:type="dcterms:W3CDTF">2020-05-28T01:26:42Z</dcterms:created>
  <dcterms:modified xsi:type="dcterms:W3CDTF">2021-03-03T17:23:37Z</dcterms:modified>
</cp:coreProperties>
</file>